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18" sheetId="1" r:id="rId1"/>
  </sheets>
  <definedNames/>
  <calcPr fullCalcOnLoad="1"/>
</workbook>
</file>

<file path=xl/sharedStrings.xml><?xml version="1.0" encoding="utf-8"?>
<sst xmlns="http://schemas.openxmlformats.org/spreadsheetml/2006/main" count="550" uniqueCount="139">
  <si>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</si>
  <si>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</si>
  <si>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</si>
  <si>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</si>
  <si>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</si>
  <si>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</si>
  <si>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</si>
  <si>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</si>
  <si>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</si>
  <si>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</si>
  <si>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</si>
  <si>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</si>
  <si>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</si>
  <si>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</si>
  <si>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</si>
  <si>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</si>
  <si>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</si>
  <si>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</si>
  <si>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</si>
  <si>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</si>
  <si>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</si>
  <si>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</si>
  <si>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</si>
  <si>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</si>
  <si>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</si>
  <si>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</si>
  <si>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</si>
  <si>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</si>
  <si>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</si>
  <si>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</si>
  <si>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</si>
  <si>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</si>
  <si>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</si>
  <si>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</si>
  <si>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</si>
  <si>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</si>
  <si>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</si>
  <si>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</si>
  <si>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</si>
  <si>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</si>
  <si>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</si>
  <si>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</si>
  <si>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</si>
  <si>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</si>
  <si>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</si>
  <si>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</si>
  <si>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</si>
  <si>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</si>
  <si>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</si>
  <si>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</si>
  <si>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</si>
  <si>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</si>
  <si>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</si>
  <si>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</si>
  <si>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</si>
  <si>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</si>
  <si>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</si>
  <si>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</si>
  <si>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</si>
  <si>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</si>
  <si>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</si>
  <si>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</si>
  <si>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</si>
  <si>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</si>
  <si>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</si>
  <si>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</si>
  <si>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</si>
  <si>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</si>
  <si>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</si>
  <si>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</si>
  <si>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</si>
  <si>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</si>
  <si>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</si>
  <si>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</si>
  <si>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</si>
  <si>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</si>
  <si>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</si>
  <si>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</si>
  <si>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</si>
  <si>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</si>
  <si>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</si>
  <si>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</si>
  <si>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</si>
  <si>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</si>
  <si>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</si>
  <si>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</si>
  <si>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</si>
  <si>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</si>
  <si>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</si>
  <si>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</si>
  <si>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</si>
  <si>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</si>
  <si>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</si>
  <si>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</si>
  <si>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</si>
  <si>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</si>
  <si>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</si>
  <si>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</si>
  <si>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</si>
  <si>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</si>
  <si>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</si>
  <si>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</si>
  <si>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</si>
  <si>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</si>
  <si>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</si>
  <si>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</si>
  <si>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</si>
  <si>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>313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</si>
  <si>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</si>
  <si>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</si>
  <si>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</si>
  <si>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</si>
  <si>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</si>
  <si>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</si>
  <si>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</si>
  <si>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</si>
  <si>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</si>
  <si>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</si>
  <si>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 xml:space="preserve">"Паданское сельское поселение" на 2019 год по разделам, подразделам,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</si>
  <si>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</si>
  <si>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</si>
  <si>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</si>
  <si>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Осуществление государственных полномочий РК по созданию и обеспечению деятельности админ.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</si>
  <si>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</si>
  <si>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Мероприятия по содержанию сети автомобильных дорог общего пользования и искусственных сооружений на них за счет доходов от уплаты акцизов</t>
  </si>
  <si>
    <t>Иные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</si>
  <si>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Дворцы и дома культуры, другие учреждения культуры (архив)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</si>
  <si>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</si>
  <si>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</si>
  <si>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за счет средств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</si>
  <si>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Реализация мероприятий направленных на частичную компенсацию дополнительных расходов на повышение оплаты труда работников муниципальных учреждений культуры</t>
  </si>
  <si>
    <t>110</t>
  </si>
  <si>
    <t>Доплаты к пенсиям, дополнительное пенсионное обеспечение</t>
  </si>
  <si>
    <t>24 0 00 43250</t>
  </si>
  <si>
    <t>24 0 00 S3250</t>
  </si>
  <si>
    <t xml:space="preserve">24 0 00 89210 </t>
  </si>
  <si>
    <t xml:space="preserve">к решению 10  сессии Совета </t>
  </si>
  <si>
    <t>Паданского сельского поселения 4 созыва</t>
  </si>
  <si>
    <t xml:space="preserve">№ 45  от   25.12.2018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</si>
</sst>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1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60" t="s">
        <v>136</v>
      </c>
      <c r="E3" s="60"/>
      <c r="F3" s="60"/>
      <c r="G3" s="2"/>
    </row>
    <row r="4" spans="3:7" ht="12">
      <c r="C4" s="2"/>
      <c r="D4" s="60" t="s">
        <v>137</v>
      </c>
      <c r="E4" s="60"/>
      <c r="F4" s="60"/>
      <c r="G4" s="2"/>
    </row>
    <row r="5" spans="3:7" ht="12">
      <c r="C5" s="2"/>
      <c r="D5" s="61" t="s">
        <v>138</v>
      </c>
      <c r="E5" s="61"/>
      <c r="F5" s="61"/>
      <c r="G5" s="2"/>
    </row>
    <row r="6" spans="3:7" ht="12">
      <c r="C6" s="2"/>
      <c r="D6" s="2"/>
      <c r="E6" s="2"/>
      <c r="F6" s="4"/>
      <c r="G6" s="2"/>
    </row>
    <row r="7" spans="1:6" ht="12">
      <c r="A7" s="62" t="s">
        <v>1</v>
      </c>
      <c r="B7" s="62"/>
      <c r="C7" s="62"/>
      <c r="D7" s="62"/>
      <c r="E7" s="62"/>
      <c r="F7" s="62"/>
    </row>
    <row r="8" spans="1:6" ht="12">
      <c r="A8" s="62" t="s">
        <v>118</v>
      </c>
      <c r="B8" s="62"/>
      <c r="C8" s="62"/>
      <c r="D8" s="62"/>
      <c r="E8" s="62"/>
      <c r="F8" s="62"/>
    </row>
    <row r="9" spans="1:6" ht="12">
      <c r="A9" s="62" t="s">
        <v>2</v>
      </c>
      <c r="B9" s="62"/>
      <c r="C9" s="62"/>
      <c r="D9" s="62"/>
      <c r="E9" s="62"/>
      <c r="F9" s="62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102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1593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716</v>
      </c>
    </row>
    <row r="15" spans="1:6" s="21" customFormat="1" ht="15" customHeight="1">
      <c r="A15" s="51" t="s">
        <v>14</v>
      </c>
      <c r="B15" s="19" t="s">
        <v>11</v>
      </c>
      <c r="C15" s="19" t="s">
        <v>13</v>
      </c>
      <c r="D15" s="19" t="s">
        <v>91</v>
      </c>
      <c r="E15" s="19"/>
      <c r="F15" s="20">
        <f>F16+F19</f>
        <v>716</v>
      </c>
    </row>
    <row r="16" spans="1:6" s="21" customFormat="1" ht="15" customHeight="1">
      <c r="A16" s="52" t="s">
        <v>15</v>
      </c>
      <c r="B16" s="19" t="s">
        <v>11</v>
      </c>
      <c r="C16" s="19" t="s">
        <v>13</v>
      </c>
      <c r="D16" s="19" t="s">
        <v>91</v>
      </c>
      <c r="E16" s="19" t="s">
        <v>16</v>
      </c>
      <c r="F16" s="20">
        <f>F17+F18</f>
        <v>716</v>
      </c>
    </row>
    <row r="17" spans="1:6" s="21" customFormat="1" ht="15" customHeight="1">
      <c r="A17" s="22" t="s">
        <v>119</v>
      </c>
      <c r="B17" s="19" t="s">
        <v>11</v>
      </c>
      <c r="C17" s="19" t="s">
        <v>13</v>
      </c>
      <c r="D17" s="19" t="s">
        <v>91</v>
      </c>
      <c r="E17" s="19" t="s">
        <v>18</v>
      </c>
      <c r="F17" s="20">
        <v>550</v>
      </c>
    </row>
    <row r="18" spans="1:6" s="21" customFormat="1" ht="24.75" customHeight="1">
      <c r="A18" s="22" t="s">
        <v>120</v>
      </c>
      <c r="B18" s="19" t="s">
        <v>11</v>
      </c>
      <c r="C18" s="19" t="s">
        <v>13</v>
      </c>
      <c r="D18" s="19" t="s">
        <v>91</v>
      </c>
      <c r="E18" s="19" t="s">
        <v>89</v>
      </c>
      <c r="F18" s="20">
        <v>166</v>
      </c>
    </row>
    <row r="19" spans="1:6" s="21" customFormat="1" ht="0.75" customHeight="1" hidden="1">
      <c r="A19" s="23" t="s">
        <v>71</v>
      </c>
      <c r="B19" s="19" t="s">
        <v>11</v>
      </c>
      <c r="C19" s="19" t="s">
        <v>13</v>
      </c>
      <c r="D19" s="19" t="s">
        <v>73</v>
      </c>
      <c r="E19" s="19" t="s">
        <v>72</v>
      </c>
      <c r="F19" s="20">
        <v>0</v>
      </c>
    </row>
    <row r="20" spans="1:6" s="26" customFormat="1" ht="35.25" customHeight="1">
      <c r="A20" s="24" t="s">
        <v>20</v>
      </c>
      <c r="B20" s="25" t="s">
        <v>11</v>
      </c>
      <c r="C20" s="25" t="s">
        <v>21</v>
      </c>
      <c r="D20" s="19"/>
      <c r="E20" s="25"/>
      <c r="F20" s="16">
        <f>F21+F31+F36+F33</f>
        <v>868</v>
      </c>
    </row>
    <row r="21" spans="1:6" ht="24.75" customHeight="1">
      <c r="A21" s="18" t="s">
        <v>121</v>
      </c>
      <c r="B21" s="28" t="s">
        <v>11</v>
      </c>
      <c r="C21" s="28" t="s">
        <v>21</v>
      </c>
      <c r="D21" s="19" t="s">
        <v>92</v>
      </c>
      <c r="E21" s="28"/>
      <c r="F21" s="20">
        <f>F22+F26+F27+F29+F30+F28+F25</f>
        <v>672</v>
      </c>
    </row>
    <row r="22" spans="1:6" ht="15" customHeight="1">
      <c r="A22" s="22" t="s">
        <v>15</v>
      </c>
      <c r="B22" s="28" t="s">
        <v>11</v>
      </c>
      <c r="C22" s="28" t="s">
        <v>21</v>
      </c>
      <c r="D22" s="19" t="s">
        <v>92</v>
      </c>
      <c r="E22" s="29">
        <v>120</v>
      </c>
      <c r="F22" s="20">
        <f>F23+F24</f>
        <v>356</v>
      </c>
    </row>
    <row r="23" spans="1:6" ht="14.25" customHeight="1">
      <c r="A23" s="22" t="s">
        <v>119</v>
      </c>
      <c r="B23" s="28" t="s">
        <v>11</v>
      </c>
      <c r="C23" s="28" t="s">
        <v>21</v>
      </c>
      <c r="D23" s="19" t="s">
        <v>92</v>
      </c>
      <c r="E23" s="29">
        <v>121</v>
      </c>
      <c r="F23" s="20">
        <v>274</v>
      </c>
    </row>
    <row r="24" spans="1:6" ht="27" customHeight="1">
      <c r="A24" s="22" t="s">
        <v>120</v>
      </c>
      <c r="B24" s="28" t="s">
        <v>11</v>
      </c>
      <c r="C24" s="28" t="s">
        <v>21</v>
      </c>
      <c r="D24" s="19" t="s">
        <v>92</v>
      </c>
      <c r="E24" s="29">
        <v>129</v>
      </c>
      <c r="F24" s="20">
        <v>82</v>
      </c>
    </row>
    <row r="25" spans="1:6" ht="22.5" customHeight="1">
      <c r="A25" s="23" t="s">
        <v>101</v>
      </c>
      <c r="B25" s="28" t="s">
        <v>11</v>
      </c>
      <c r="C25" s="28" t="s">
        <v>21</v>
      </c>
      <c r="D25" s="19" t="s">
        <v>92</v>
      </c>
      <c r="E25" s="29">
        <v>122</v>
      </c>
      <c r="F25" s="20">
        <v>2</v>
      </c>
    </row>
    <row r="26" spans="1:6" ht="15" customHeight="1">
      <c r="A26" s="23" t="s">
        <v>22</v>
      </c>
      <c r="B26" s="28" t="s">
        <v>11</v>
      </c>
      <c r="C26" s="28" t="s">
        <v>21</v>
      </c>
      <c r="D26" s="19" t="s">
        <v>92</v>
      </c>
      <c r="E26" s="29">
        <v>242</v>
      </c>
      <c r="F26" s="20">
        <v>93</v>
      </c>
    </row>
    <row r="27" spans="1:6" ht="13.5" customHeight="1">
      <c r="A27" s="23" t="s">
        <v>23</v>
      </c>
      <c r="B27" s="28" t="s">
        <v>11</v>
      </c>
      <c r="C27" s="28" t="s">
        <v>21</v>
      </c>
      <c r="D27" s="19" t="s">
        <v>92</v>
      </c>
      <c r="E27" s="29">
        <v>244</v>
      </c>
      <c r="F27" s="20">
        <v>221</v>
      </c>
    </row>
    <row r="28" spans="1:6" ht="0.75" customHeight="1" hidden="1">
      <c r="A28" s="23" t="s">
        <v>23</v>
      </c>
      <c r="B28" s="28" t="s">
        <v>11</v>
      </c>
      <c r="C28" s="28" t="s">
        <v>21</v>
      </c>
      <c r="D28" s="19" t="s">
        <v>92</v>
      </c>
      <c r="E28" s="29">
        <v>540</v>
      </c>
      <c r="F28" s="20"/>
    </row>
    <row r="29" spans="1:6" ht="28.5" customHeight="1" hidden="1">
      <c r="A29" s="23" t="s">
        <v>24</v>
      </c>
      <c r="B29" s="28" t="s">
        <v>11</v>
      </c>
      <c r="C29" s="28" t="s">
        <v>21</v>
      </c>
      <c r="D29" s="19" t="s">
        <v>92</v>
      </c>
      <c r="E29" s="29">
        <v>851</v>
      </c>
      <c r="F29" s="20">
        <v>0</v>
      </c>
    </row>
    <row r="30" spans="1:6" ht="15" customHeight="1" hidden="1">
      <c r="A30" s="23" t="s">
        <v>25</v>
      </c>
      <c r="B30" s="28" t="s">
        <v>11</v>
      </c>
      <c r="C30" s="28" t="s">
        <v>21</v>
      </c>
      <c r="D30" s="19" t="s">
        <v>92</v>
      </c>
      <c r="E30" s="29">
        <v>852</v>
      </c>
      <c r="F30" s="20">
        <v>0</v>
      </c>
    </row>
    <row r="31" spans="1:6" ht="39" customHeight="1">
      <c r="A31" s="53" t="s">
        <v>122</v>
      </c>
      <c r="B31" s="28" t="s">
        <v>11</v>
      </c>
      <c r="C31" s="28" t="s">
        <v>21</v>
      </c>
      <c r="D31" s="28" t="s">
        <v>93</v>
      </c>
      <c r="E31" s="29"/>
      <c r="F31" s="20">
        <f>F32</f>
        <v>2</v>
      </c>
    </row>
    <row r="32" spans="1:6" ht="15" customHeight="1">
      <c r="A32" s="23" t="s">
        <v>23</v>
      </c>
      <c r="B32" s="28" t="s">
        <v>11</v>
      </c>
      <c r="C32" s="28" t="s">
        <v>21</v>
      </c>
      <c r="D32" s="28" t="s">
        <v>93</v>
      </c>
      <c r="E32" s="29">
        <v>244</v>
      </c>
      <c r="F32" s="20">
        <v>2</v>
      </c>
    </row>
    <row r="33" spans="1:6" ht="16.5" customHeight="1">
      <c r="A33" s="22" t="s">
        <v>15</v>
      </c>
      <c r="B33" s="28" t="s">
        <v>11</v>
      </c>
      <c r="C33" s="28" t="s">
        <v>21</v>
      </c>
      <c r="D33" s="28" t="s">
        <v>96</v>
      </c>
      <c r="E33" s="29">
        <v>120</v>
      </c>
      <c r="F33" s="20">
        <f>F34+F35</f>
        <v>154</v>
      </c>
    </row>
    <row r="34" spans="1:6" ht="15" customHeight="1">
      <c r="A34" s="22" t="s">
        <v>119</v>
      </c>
      <c r="B34" s="28" t="s">
        <v>11</v>
      </c>
      <c r="C34" s="28" t="s">
        <v>21</v>
      </c>
      <c r="D34" s="28" t="s">
        <v>96</v>
      </c>
      <c r="E34" s="29">
        <v>121</v>
      </c>
      <c r="F34" s="20">
        <v>118</v>
      </c>
    </row>
    <row r="35" spans="1:6" ht="27" customHeight="1">
      <c r="A35" s="22" t="s">
        <v>120</v>
      </c>
      <c r="B35" s="28" t="s">
        <v>11</v>
      </c>
      <c r="C35" s="28" t="s">
        <v>21</v>
      </c>
      <c r="D35" s="28" t="s">
        <v>96</v>
      </c>
      <c r="E35" s="28" t="s">
        <v>89</v>
      </c>
      <c r="F35" s="20">
        <v>36</v>
      </c>
    </row>
    <row r="36" spans="1:6" s="26" customFormat="1" ht="14.25" customHeight="1">
      <c r="A36" s="24" t="s">
        <v>85</v>
      </c>
      <c r="B36" s="25" t="s">
        <v>11</v>
      </c>
      <c r="C36" s="25" t="s">
        <v>21</v>
      </c>
      <c r="D36" s="28"/>
      <c r="E36" s="25"/>
      <c r="F36" s="16">
        <f>F38+F37</f>
        <v>40</v>
      </c>
    </row>
    <row r="37" spans="1:6" s="26" customFormat="1" ht="15" customHeight="1" hidden="1">
      <c r="A37" s="23" t="s">
        <v>23</v>
      </c>
      <c r="B37" s="28" t="s">
        <v>11</v>
      </c>
      <c r="C37" s="28" t="s">
        <v>21</v>
      </c>
      <c r="D37" s="28" t="s">
        <v>103</v>
      </c>
      <c r="E37" s="28" t="s">
        <v>33</v>
      </c>
      <c r="F37" s="20">
        <v>0</v>
      </c>
    </row>
    <row r="38" spans="1:6" ht="15" customHeight="1">
      <c r="A38" s="23" t="s">
        <v>15</v>
      </c>
      <c r="B38" s="28" t="s">
        <v>11</v>
      </c>
      <c r="C38" s="28" t="s">
        <v>21</v>
      </c>
      <c r="D38" s="28" t="s">
        <v>103</v>
      </c>
      <c r="E38" s="29">
        <v>540</v>
      </c>
      <c r="F38" s="20">
        <v>40</v>
      </c>
    </row>
    <row r="39" spans="1:6" s="26" customFormat="1" ht="15" customHeight="1" hidden="1">
      <c r="A39" s="30" t="s">
        <v>26</v>
      </c>
      <c r="B39" s="25" t="s">
        <v>11</v>
      </c>
      <c r="C39" s="25" t="s">
        <v>27</v>
      </c>
      <c r="D39" s="25"/>
      <c r="E39" s="31"/>
      <c r="F39" s="16">
        <f>F40</f>
        <v>0</v>
      </c>
    </row>
    <row r="40" spans="1:6" ht="13.5" customHeight="1" hidden="1">
      <c r="A40" s="27" t="s">
        <v>84</v>
      </c>
      <c r="B40" s="28" t="s">
        <v>11</v>
      </c>
      <c r="C40" s="28" t="s">
        <v>27</v>
      </c>
      <c r="D40" s="28" t="s">
        <v>108</v>
      </c>
      <c r="E40" s="29"/>
      <c r="F40" s="20">
        <f>F41+F44+F45</f>
        <v>0</v>
      </c>
    </row>
    <row r="41" spans="1:6" ht="13.5" customHeight="1" hidden="1">
      <c r="A41" s="23" t="s">
        <v>109</v>
      </c>
      <c r="B41" s="28" t="s">
        <v>11</v>
      </c>
      <c r="C41" s="28" t="s">
        <v>27</v>
      </c>
      <c r="D41" s="28" t="s">
        <v>108</v>
      </c>
      <c r="E41" s="29">
        <v>880</v>
      </c>
      <c r="F41" s="20">
        <v>0</v>
      </c>
    </row>
    <row r="42" spans="1:6" ht="0.75" customHeight="1" hidden="1">
      <c r="A42" s="23" t="s">
        <v>17</v>
      </c>
      <c r="B42" s="28" t="s">
        <v>11</v>
      </c>
      <c r="C42" s="28" t="s">
        <v>27</v>
      </c>
      <c r="D42" s="28" t="s">
        <v>78</v>
      </c>
      <c r="E42" s="29">
        <v>121</v>
      </c>
      <c r="F42" s="20">
        <v>0</v>
      </c>
    </row>
    <row r="43" spans="1:6" ht="15" customHeight="1" hidden="1">
      <c r="A43" s="23" t="s">
        <v>19</v>
      </c>
      <c r="B43" s="28" t="s">
        <v>11</v>
      </c>
      <c r="C43" s="28" t="s">
        <v>27</v>
      </c>
      <c r="D43" s="28" t="s">
        <v>78</v>
      </c>
      <c r="E43" s="29">
        <v>122</v>
      </c>
      <c r="F43" s="20">
        <v>0</v>
      </c>
    </row>
    <row r="44" spans="1:6" ht="15" customHeight="1" hidden="1">
      <c r="A44" s="23" t="s">
        <v>22</v>
      </c>
      <c r="B44" s="28" t="s">
        <v>11</v>
      </c>
      <c r="C44" s="28" t="s">
        <v>27</v>
      </c>
      <c r="D44" s="28" t="s">
        <v>78</v>
      </c>
      <c r="E44" s="29">
        <v>242</v>
      </c>
      <c r="F44" s="20">
        <v>0</v>
      </c>
    </row>
    <row r="45" spans="1:6" ht="15.75" customHeight="1" hidden="1">
      <c r="A45" s="23" t="s">
        <v>23</v>
      </c>
      <c r="B45" s="28" t="s">
        <v>11</v>
      </c>
      <c r="C45" s="28" t="s">
        <v>27</v>
      </c>
      <c r="D45" s="28" t="s">
        <v>78</v>
      </c>
      <c r="E45" s="29">
        <v>244</v>
      </c>
      <c r="F45" s="20">
        <v>0</v>
      </c>
    </row>
    <row r="46" spans="1:6" s="26" customFormat="1" ht="15" customHeight="1">
      <c r="A46" s="24" t="s">
        <v>28</v>
      </c>
      <c r="B46" s="25" t="s">
        <v>11</v>
      </c>
      <c r="C46" s="25" t="s">
        <v>29</v>
      </c>
      <c r="D46" s="25"/>
      <c r="E46" s="25"/>
      <c r="F46" s="16">
        <f>F47</f>
        <v>9</v>
      </c>
    </row>
    <row r="47" spans="1:7" ht="13.5" customHeight="1">
      <c r="A47" s="32" t="s">
        <v>30</v>
      </c>
      <c r="B47" s="28" t="s">
        <v>11</v>
      </c>
      <c r="C47" s="28" t="s">
        <v>29</v>
      </c>
      <c r="D47" s="28" t="s">
        <v>94</v>
      </c>
      <c r="E47" s="28"/>
      <c r="F47" s="20">
        <f>F48+F49+F50+F53+F51+F52+F54</f>
        <v>9</v>
      </c>
      <c r="G47" s="33" t="s">
        <v>32</v>
      </c>
    </row>
    <row r="48" spans="1:6" ht="15" customHeight="1" hidden="1">
      <c r="A48" s="23" t="s">
        <v>23</v>
      </c>
      <c r="B48" s="28" t="s">
        <v>11</v>
      </c>
      <c r="C48" s="28" t="s">
        <v>29</v>
      </c>
      <c r="D48" s="28" t="s">
        <v>31</v>
      </c>
      <c r="E48" s="28" t="s">
        <v>33</v>
      </c>
      <c r="F48" s="20">
        <v>0</v>
      </c>
    </row>
    <row r="49" spans="1:6" ht="15" customHeight="1" hidden="1">
      <c r="A49" s="23" t="s">
        <v>22</v>
      </c>
      <c r="B49" s="28" t="s">
        <v>11</v>
      </c>
      <c r="C49" s="28" t="s">
        <v>29</v>
      </c>
      <c r="D49" s="28" t="s">
        <v>74</v>
      </c>
      <c r="E49" s="28" t="s">
        <v>34</v>
      </c>
      <c r="F49" s="20">
        <v>0</v>
      </c>
    </row>
    <row r="50" spans="1:6" ht="15" customHeight="1" hidden="1">
      <c r="A50" s="23" t="s">
        <v>23</v>
      </c>
      <c r="B50" s="28" t="s">
        <v>11</v>
      </c>
      <c r="C50" s="28" t="s">
        <v>29</v>
      </c>
      <c r="D50" s="28" t="s">
        <v>74</v>
      </c>
      <c r="E50" s="29">
        <v>244</v>
      </c>
      <c r="F50" s="20">
        <v>0</v>
      </c>
    </row>
    <row r="51" spans="1:6" ht="15" customHeight="1">
      <c r="A51" s="23" t="s">
        <v>23</v>
      </c>
      <c r="B51" s="28" t="s">
        <v>11</v>
      </c>
      <c r="C51" s="28" t="s">
        <v>29</v>
      </c>
      <c r="D51" s="28" t="s">
        <v>94</v>
      </c>
      <c r="E51" s="29">
        <v>244</v>
      </c>
      <c r="F51" s="20">
        <v>5</v>
      </c>
    </row>
    <row r="52" spans="1:6" ht="15" customHeight="1">
      <c r="A52" s="23" t="s">
        <v>24</v>
      </c>
      <c r="B52" s="28" t="s">
        <v>11</v>
      </c>
      <c r="C52" s="28" t="s">
        <v>29</v>
      </c>
      <c r="D52" s="28" t="s">
        <v>94</v>
      </c>
      <c r="E52" s="29">
        <v>851</v>
      </c>
      <c r="F52" s="20">
        <v>1</v>
      </c>
    </row>
    <row r="53" spans="1:6" ht="14.25" customHeight="1">
      <c r="A53" s="23" t="s">
        <v>25</v>
      </c>
      <c r="B53" s="28" t="s">
        <v>11</v>
      </c>
      <c r="C53" s="28" t="s">
        <v>29</v>
      </c>
      <c r="D53" s="28" t="s">
        <v>94</v>
      </c>
      <c r="E53" s="29">
        <v>852</v>
      </c>
      <c r="F53" s="20">
        <v>1</v>
      </c>
    </row>
    <row r="54" spans="1:6" ht="14.25" customHeight="1">
      <c r="A54" s="23" t="s">
        <v>104</v>
      </c>
      <c r="B54" s="28" t="s">
        <v>11</v>
      </c>
      <c r="C54" s="28" t="s">
        <v>29</v>
      </c>
      <c r="D54" s="28" t="s">
        <v>94</v>
      </c>
      <c r="E54" s="29">
        <v>853</v>
      </c>
      <c r="F54" s="20">
        <v>2</v>
      </c>
    </row>
    <row r="55" spans="1:6" s="13" customFormat="1" ht="15" customHeight="1">
      <c r="A55" s="34" t="s">
        <v>37</v>
      </c>
      <c r="B55" s="11" t="s">
        <v>13</v>
      </c>
      <c r="C55" s="11"/>
      <c r="D55" s="11"/>
      <c r="E55" s="11"/>
      <c r="F55" s="12">
        <f>F56</f>
        <v>132.1</v>
      </c>
    </row>
    <row r="56" spans="1:6" ht="15" customHeight="1">
      <c r="A56" s="35" t="s">
        <v>38</v>
      </c>
      <c r="B56" s="28" t="s">
        <v>13</v>
      </c>
      <c r="C56" s="28" t="s">
        <v>39</v>
      </c>
      <c r="D56" s="28"/>
      <c r="E56" s="28"/>
      <c r="F56" s="20">
        <f>F57+F60+F61</f>
        <v>132.1</v>
      </c>
    </row>
    <row r="57" spans="1:6" ht="21.75" customHeight="1">
      <c r="A57" s="54" t="s">
        <v>123</v>
      </c>
      <c r="B57" s="28" t="s">
        <v>13</v>
      </c>
      <c r="C57" s="28" t="s">
        <v>39</v>
      </c>
      <c r="D57" s="28" t="s">
        <v>95</v>
      </c>
      <c r="E57" s="28" t="s">
        <v>16</v>
      </c>
      <c r="F57" s="20">
        <f>F58+F59</f>
        <v>132.1</v>
      </c>
    </row>
    <row r="58" spans="1:6" ht="14.25" customHeight="1">
      <c r="A58" s="22" t="s">
        <v>15</v>
      </c>
      <c r="B58" s="28" t="s">
        <v>13</v>
      </c>
      <c r="C58" s="28" t="s">
        <v>39</v>
      </c>
      <c r="D58" s="28" t="s">
        <v>95</v>
      </c>
      <c r="E58" s="28" t="s">
        <v>18</v>
      </c>
      <c r="F58" s="20">
        <v>101.5</v>
      </c>
    </row>
    <row r="59" spans="1:6" ht="15.75" customHeight="1">
      <c r="A59" s="22" t="s">
        <v>119</v>
      </c>
      <c r="B59" s="28" t="s">
        <v>13</v>
      </c>
      <c r="C59" s="28" t="s">
        <v>39</v>
      </c>
      <c r="D59" s="28" t="s">
        <v>95</v>
      </c>
      <c r="E59" s="29">
        <v>129</v>
      </c>
      <c r="F59" s="20">
        <v>30.6</v>
      </c>
    </row>
    <row r="60" spans="1:6" ht="15" customHeight="1" hidden="1">
      <c r="A60" s="23" t="s">
        <v>22</v>
      </c>
      <c r="B60" s="28" t="s">
        <v>13</v>
      </c>
      <c r="C60" s="28" t="s">
        <v>39</v>
      </c>
      <c r="D60" s="28" t="s">
        <v>95</v>
      </c>
      <c r="E60" s="29">
        <v>242</v>
      </c>
      <c r="F60" s="20">
        <v>0</v>
      </c>
    </row>
    <row r="61" spans="1:6" ht="15.75" customHeight="1" hidden="1">
      <c r="A61" s="23" t="s">
        <v>23</v>
      </c>
      <c r="B61" s="28" t="s">
        <v>13</v>
      </c>
      <c r="C61" s="28" t="s">
        <v>39</v>
      </c>
      <c r="D61" s="28" t="s">
        <v>95</v>
      </c>
      <c r="E61" s="29">
        <v>244</v>
      </c>
      <c r="F61" s="20">
        <v>0</v>
      </c>
    </row>
    <row r="62" spans="1:6" s="13" customFormat="1" ht="15" customHeight="1">
      <c r="A62" s="34" t="s">
        <v>40</v>
      </c>
      <c r="B62" s="11" t="s">
        <v>39</v>
      </c>
      <c r="C62" s="11"/>
      <c r="D62" s="11"/>
      <c r="E62" s="11"/>
      <c r="F62" s="12">
        <f>F63</f>
        <v>45</v>
      </c>
    </row>
    <row r="63" spans="1:6" ht="25.5" customHeight="1">
      <c r="A63" s="35" t="s">
        <v>41</v>
      </c>
      <c r="B63" s="28" t="s">
        <v>39</v>
      </c>
      <c r="C63" s="28" t="s">
        <v>42</v>
      </c>
      <c r="D63" s="28"/>
      <c r="E63" s="28"/>
      <c r="F63" s="20">
        <f>F64</f>
        <v>45</v>
      </c>
    </row>
    <row r="64" spans="1:6" ht="24.75" customHeight="1">
      <c r="A64" s="35" t="s">
        <v>43</v>
      </c>
      <c r="B64" s="28" t="s">
        <v>39</v>
      </c>
      <c r="C64" s="28" t="s">
        <v>42</v>
      </c>
      <c r="D64" s="28" t="s">
        <v>96</v>
      </c>
      <c r="E64" s="28"/>
      <c r="F64" s="20">
        <f>F65</f>
        <v>45</v>
      </c>
    </row>
    <row r="65" spans="1:6" ht="15" customHeight="1">
      <c r="A65" s="23" t="s">
        <v>23</v>
      </c>
      <c r="B65" s="28" t="s">
        <v>39</v>
      </c>
      <c r="C65" s="28" t="s">
        <v>42</v>
      </c>
      <c r="D65" s="28" t="s">
        <v>96</v>
      </c>
      <c r="E65" s="28" t="s">
        <v>33</v>
      </c>
      <c r="F65" s="20">
        <v>45</v>
      </c>
    </row>
    <row r="66" spans="1:6" s="13" customFormat="1" ht="14.25" customHeight="1">
      <c r="A66" s="34" t="s">
        <v>44</v>
      </c>
      <c r="B66" s="11" t="s">
        <v>21</v>
      </c>
      <c r="C66" s="11"/>
      <c r="D66" s="11"/>
      <c r="E66" s="11"/>
      <c r="F66" s="12">
        <f>F67+F74+F72</f>
        <v>2030.9</v>
      </c>
    </row>
    <row r="67" spans="1:6" s="39" customFormat="1" ht="21.75" customHeight="1" hidden="1">
      <c r="A67" s="24" t="s">
        <v>45</v>
      </c>
      <c r="B67" s="37" t="s">
        <v>21</v>
      </c>
      <c r="C67" s="37" t="s">
        <v>11</v>
      </c>
      <c r="D67" s="37"/>
      <c r="E67" s="37"/>
      <c r="F67" s="38">
        <f>F68</f>
        <v>0</v>
      </c>
    </row>
    <row r="68" spans="1:6" ht="25.5" customHeight="1" hidden="1">
      <c r="A68" s="23" t="s">
        <v>110</v>
      </c>
      <c r="B68" s="28" t="s">
        <v>21</v>
      </c>
      <c r="C68" s="28" t="s">
        <v>11</v>
      </c>
      <c r="D68" s="28" t="s">
        <v>111</v>
      </c>
      <c r="E68" s="28"/>
      <c r="F68" s="20">
        <f>F69</f>
        <v>0</v>
      </c>
    </row>
    <row r="69" spans="1:6" ht="17.25" customHeight="1" hidden="1">
      <c r="A69" s="23" t="s">
        <v>15</v>
      </c>
      <c r="B69" s="28" t="s">
        <v>21</v>
      </c>
      <c r="C69" s="28" t="s">
        <v>11</v>
      </c>
      <c r="D69" s="28" t="s">
        <v>111</v>
      </c>
      <c r="E69" s="28" t="s">
        <v>16</v>
      </c>
      <c r="F69" s="20">
        <f>F70+F71</f>
        <v>0</v>
      </c>
    </row>
    <row r="70" spans="1:6" ht="14.25" customHeight="1" hidden="1">
      <c r="A70" s="23" t="s">
        <v>17</v>
      </c>
      <c r="B70" s="28" t="s">
        <v>21</v>
      </c>
      <c r="C70" s="28" t="s">
        <v>11</v>
      </c>
      <c r="D70" s="28" t="s">
        <v>111</v>
      </c>
      <c r="E70" s="28" t="s">
        <v>18</v>
      </c>
      <c r="F70" s="20">
        <v>0</v>
      </c>
    </row>
    <row r="71" spans="1:6" ht="15" customHeight="1" hidden="1">
      <c r="A71" s="23" t="s">
        <v>90</v>
      </c>
      <c r="B71" s="28" t="s">
        <v>21</v>
      </c>
      <c r="C71" s="28" t="s">
        <v>11</v>
      </c>
      <c r="D71" s="28" t="s">
        <v>111</v>
      </c>
      <c r="E71" s="28" t="s">
        <v>89</v>
      </c>
      <c r="F71" s="20">
        <v>0</v>
      </c>
    </row>
    <row r="72" spans="1:6" ht="15" customHeight="1">
      <c r="A72" s="50" t="s">
        <v>86</v>
      </c>
      <c r="B72" s="42" t="s">
        <v>21</v>
      </c>
      <c r="C72" s="42" t="s">
        <v>62</v>
      </c>
      <c r="D72" s="28" t="s">
        <v>96</v>
      </c>
      <c r="E72" s="28"/>
      <c r="F72" s="20">
        <f>F73</f>
        <v>46</v>
      </c>
    </row>
    <row r="73" spans="1:6" ht="15" customHeight="1">
      <c r="A73" s="23" t="s">
        <v>23</v>
      </c>
      <c r="B73" s="42" t="s">
        <v>21</v>
      </c>
      <c r="C73" s="42" t="s">
        <v>62</v>
      </c>
      <c r="D73" s="28" t="s">
        <v>96</v>
      </c>
      <c r="E73" s="28" t="s">
        <v>33</v>
      </c>
      <c r="F73" s="20">
        <v>46</v>
      </c>
    </row>
    <row r="74" spans="1:6" ht="15" customHeight="1">
      <c r="A74" s="50" t="s">
        <v>46</v>
      </c>
      <c r="B74" s="42" t="s">
        <v>21</v>
      </c>
      <c r="C74" s="42" t="s">
        <v>47</v>
      </c>
      <c r="D74" s="28"/>
      <c r="E74" s="28"/>
      <c r="F74" s="20">
        <f>F75+F77+F79+F81</f>
        <v>1984.9</v>
      </c>
    </row>
    <row r="75" spans="1:6" ht="23.25" customHeight="1">
      <c r="A75" s="27" t="s">
        <v>112</v>
      </c>
      <c r="B75" s="42" t="s">
        <v>21</v>
      </c>
      <c r="C75" s="42" t="s">
        <v>47</v>
      </c>
      <c r="D75" s="42" t="s">
        <v>97</v>
      </c>
      <c r="E75" s="42"/>
      <c r="F75" s="20">
        <f>F76</f>
        <v>0</v>
      </c>
    </row>
    <row r="76" spans="1:6" ht="15.75" customHeight="1">
      <c r="A76" s="23" t="s">
        <v>23</v>
      </c>
      <c r="B76" s="42" t="s">
        <v>21</v>
      </c>
      <c r="C76" s="42" t="s">
        <v>47</v>
      </c>
      <c r="D76" s="42" t="s">
        <v>97</v>
      </c>
      <c r="E76" s="42" t="s">
        <v>33</v>
      </c>
      <c r="F76" s="20">
        <v>0</v>
      </c>
    </row>
    <row r="77" spans="1:6" ht="23.25" customHeight="1">
      <c r="A77" s="22" t="s">
        <v>124</v>
      </c>
      <c r="B77" s="42" t="s">
        <v>21</v>
      </c>
      <c r="C77" s="42" t="s">
        <v>47</v>
      </c>
      <c r="D77" s="42" t="s">
        <v>113</v>
      </c>
      <c r="E77" s="42"/>
      <c r="F77" s="20">
        <f>F78</f>
        <v>1984.9</v>
      </c>
    </row>
    <row r="78" spans="1:6" ht="15.75" customHeight="1">
      <c r="A78" s="22" t="s">
        <v>23</v>
      </c>
      <c r="B78" s="42" t="s">
        <v>21</v>
      </c>
      <c r="C78" s="42" t="s">
        <v>47</v>
      </c>
      <c r="D78" s="42" t="s">
        <v>113</v>
      </c>
      <c r="E78" s="42" t="s">
        <v>33</v>
      </c>
      <c r="F78" s="20">
        <v>1984.9</v>
      </c>
    </row>
    <row r="79" spans="1:6" ht="25.5" customHeight="1" hidden="1">
      <c r="A79" s="27" t="s">
        <v>114</v>
      </c>
      <c r="B79" s="28" t="s">
        <v>21</v>
      </c>
      <c r="C79" s="28" t="s">
        <v>47</v>
      </c>
      <c r="D79" s="28" t="s">
        <v>115</v>
      </c>
      <c r="E79" s="48"/>
      <c r="F79" s="47">
        <f>F80</f>
        <v>0</v>
      </c>
    </row>
    <row r="80" spans="1:6" ht="18.75" customHeight="1" hidden="1">
      <c r="A80" s="23" t="s">
        <v>23</v>
      </c>
      <c r="B80" s="28" t="s">
        <v>21</v>
      </c>
      <c r="C80" s="28" t="s">
        <v>47</v>
      </c>
      <c r="D80" s="28" t="s">
        <v>115</v>
      </c>
      <c r="E80" s="49">
        <v>244</v>
      </c>
      <c r="F80" s="47">
        <v>0</v>
      </c>
    </row>
    <row r="81" spans="1:6" ht="33" customHeight="1" hidden="1">
      <c r="A81" s="27" t="s">
        <v>116</v>
      </c>
      <c r="B81" s="28" t="s">
        <v>21</v>
      </c>
      <c r="C81" s="28" t="s">
        <v>47</v>
      </c>
      <c r="D81" s="28" t="s">
        <v>117</v>
      </c>
      <c r="E81" s="48"/>
      <c r="F81" s="47">
        <f>F82</f>
        <v>0</v>
      </c>
    </row>
    <row r="82" spans="1:6" ht="18.75" customHeight="1" hidden="1">
      <c r="A82" s="23" t="s">
        <v>23</v>
      </c>
      <c r="B82" s="28" t="s">
        <v>21</v>
      </c>
      <c r="C82" s="28" t="s">
        <v>47</v>
      </c>
      <c r="D82" s="28" t="s">
        <v>117</v>
      </c>
      <c r="E82" s="49">
        <v>244</v>
      </c>
      <c r="F82" s="47">
        <v>0</v>
      </c>
    </row>
    <row r="83" spans="1:6" s="13" customFormat="1" ht="0.75" customHeight="1" hidden="1">
      <c r="A83" s="34" t="s">
        <v>48</v>
      </c>
      <c r="B83" s="11" t="s">
        <v>49</v>
      </c>
      <c r="C83" s="11"/>
      <c r="D83" s="11"/>
      <c r="E83" s="11"/>
      <c r="F83" s="12">
        <f>F84+F90+F96</f>
        <v>0</v>
      </c>
    </row>
    <row r="84" spans="1:6" s="39" customFormat="1" ht="18.75" customHeight="1" hidden="1">
      <c r="A84" s="24" t="s">
        <v>50</v>
      </c>
      <c r="B84" s="37" t="s">
        <v>49</v>
      </c>
      <c r="C84" s="37" t="s">
        <v>11</v>
      </c>
      <c r="D84" s="37"/>
      <c r="E84" s="37"/>
      <c r="F84" s="38">
        <f>F85+F88</f>
        <v>0</v>
      </c>
    </row>
    <row r="85" spans="1:6" ht="24" customHeight="1" hidden="1">
      <c r="A85" s="18" t="s">
        <v>125</v>
      </c>
      <c r="B85" s="28" t="s">
        <v>49</v>
      </c>
      <c r="C85" s="28" t="s">
        <v>11</v>
      </c>
      <c r="D85" s="28" t="s">
        <v>96</v>
      </c>
      <c r="E85" s="28"/>
      <c r="F85" s="20">
        <f>F86+F87</f>
        <v>0</v>
      </c>
    </row>
    <row r="86" spans="1:6" ht="22.5" customHeight="1" hidden="1">
      <c r="A86" s="53" t="s">
        <v>23</v>
      </c>
      <c r="B86" s="28" t="s">
        <v>49</v>
      </c>
      <c r="C86" s="28" t="s">
        <v>11</v>
      </c>
      <c r="D86" s="28" t="s">
        <v>96</v>
      </c>
      <c r="E86" s="28" t="s">
        <v>33</v>
      </c>
      <c r="F86" s="20">
        <v>0</v>
      </c>
    </row>
    <row r="87" spans="1:6" ht="25.5" customHeight="1" hidden="1">
      <c r="A87" s="40" t="s">
        <v>51</v>
      </c>
      <c r="B87" s="28" t="s">
        <v>49</v>
      </c>
      <c r="C87" s="28" t="s">
        <v>11</v>
      </c>
      <c r="D87" s="28" t="s">
        <v>98</v>
      </c>
      <c r="E87" s="28" t="s">
        <v>52</v>
      </c>
      <c r="F87" s="20">
        <v>0</v>
      </c>
    </row>
    <row r="88" spans="1:6" ht="26.25" customHeight="1" hidden="1">
      <c r="A88" s="44" t="s">
        <v>82</v>
      </c>
      <c r="B88" s="28" t="s">
        <v>49</v>
      </c>
      <c r="C88" s="28" t="s">
        <v>11</v>
      </c>
      <c r="D88" s="28" t="s">
        <v>77</v>
      </c>
      <c r="E88" s="28"/>
      <c r="F88" s="20">
        <f>F89</f>
        <v>0</v>
      </c>
    </row>
    <row r="89" spans="1:6" ht="18.75" customHeight="1" hidden="1">
      <c r="A89" s="23" t="s">
        <v>23</v>
      </c>
      <c r="B89" s="28" t="s">
        <v>49</v>
      </c>
      <c r="C89" s="28" t="s">
        <v>11</v>
      </c>
      <c r="D89" s="28" t="s">
        <v>77</v>
      </c>
      <c r="E89" s="28" t="s">
        <v>33</v>
      </c>
      <c r="F89" s="20">
        <v>0</v>
      </c>
    </row>
    <row r="90" spans="1:6" s="39" customFormat="1" ht="17.25" customHeight="1" hidden="1">
      <c r="A90" s="36" t="s">
        <v>53</v>
      </c>
      <c r="B90" s="37" t="s">
        <v>49</v>
      </c>
      <c r="C90" s="37" t="s">
        <v>13</v>
      </c>
      <c r="D90" s="37"/>
      <c r="E90" s="37"/>
      <c r="F90" s="38">
        <f>F91+F93+F94</f>
        <v>0</v>
      </c>
    </row>
    <row r="91" spans="1:6" ht="16.5" customHeight="1" hidden="1">
      <c r="A91" s="27" t="s">
        <v>54</v>
      </c>
      <c r="B91" s="28" t="s">
        <v>49</v>
      </c>
      <c r="C91" s="28" t="s">
        <v>13</v>
      </c>
      <c r="D91" s="28" t="s">
        <v>75</v>
      </c>
      <c r="E91" s="28"/>
      <c r="F91" s="20">
        <f>F92</f>
        <v>0</v>
      </c>
    </row>
    <row r="92" spans="1:6" ht="15" customHeight="1" hidden="1">
      <c r="A92" s="23" t="s">
        <v>23</v>
      </c>
      <c r="B92" s="28" t="s">
        <v>49</v>
      </c>
      <c r="C92" s="28" t="s">
        <v>13</v>
      </c>
      <c r="D92" s="28" t="s">
        <v>75</v>
      </c>
      <c r="E92" s="28" t="s">
        <v>33</v>
      </c>
      <c r="F92" s="20">
        <v>0</v>
      </c>
    </row>
    <row r="93" spans="1:6" ht="22.5" customHeight="1" hidden="1">
      <c r="A93" s="18" t="s">
        <v>82</v>
      </c>
      <c r="B93" s="19" t="s">
        <v>49</v>
      </c>
      <c r="C93" s="19" t="s">
        <v>13</v>
      </c>
      <c r="D93" s="19" t="s">
        <v>77</v>
      </c>
      <c r="E93" s="19" t="s">
        <v>33</v>
      </c>
      <c r="F93" s="20">
        <v>0</v>
      </c>
    </row>
    <row r="94" spans="1:6" ht="15.75" customHeight="1" hidden="1">
      <c r="A94" s="23" t="s">
        <v>55</v>
      </c>
      <c r="B94" s="28" t="s">
        <v>49</v>
      </c>
      <c r="C94" s="28" t="s">
        <v>13</v>
      </c>
      <c r="D94" s="28" t="s">
        <v>56</v>
      </c>
      <c r="E94" s="28"/>
      <c r="F94" s="20">
        <f>F95</f>
        <v>0</v>
      </c>
    </row>
    <row r="95" spans="1:6" ht="15.75" customHeight="1" hidden="1">
      <c r="A95" s="23" t="s">
        <v>23</v>
      </c>
      <c r="B95" s="28" t="s">
        <v>49</v>
      </c>
      <c r="C95" s="28" t="s">
        <v>13</v>
      </c>
      <c r="D95" s="28" t="s">
        <v>56</v>
      </c>
      <c r="E95" s="28" t="s">
        <v>33</v>
      </c>
      <c r="F95" s="20">
        <v>0</v>
      </c>
    </row>
    <row r="96" spans="1:6" s="39" customFormat="1" ht="15" customHeight="1" hidden="1">
      <c r="A96" s="24" t="s">
        <v>57</v>
      </c>
      <c r="B96" s="37" t="s">
        <v>49</v>
      </c>
      <c r="C96" s="37" t="s">
        <v>39</v>
      </c>
      <c r="D96" s="37"/>
      <c r="E96" s="37"/>
      <c r="F96" s="38">
        <f>F97+F99+F101+F103</f>
        <v>0</v>
      </c>
    </row>
    <row r="97" spans="1:6" ht="15" customHeight="1" hidden="1">
      <c r="A97" s="27" t="s">
        <v>58</v>
      </c>
      <c r="B97" s="28" t="s">
        <v>49</v>
      </c>
      <c r="C97" s="28" t="s">
        <v>39</v>
      </c>
      <c r="D97" s="28" t="s">
        <v>96</v>
      </c>
      <c r="E97" s="28"/>
      <c r="F97" s="20">
        <v>0</v>
      </c>
    </row>
    <row r="98" spans="1:6" ht="19.5" customHeight="1" hidden="1">
      <c r="A98" s="27" t="s">
        <v>59</v>
      </c>
      <c r="B98" s="28" t="s">
        <v>49</v>
      </c>
      <c r="C98" s="28" t="s">
        <v>39</v>
      </c>
      <c r="D98" s="28" t="s">
        <v>96</v>
      </c>
      <c r="E98" s="28" t="s">
        <v>33</v>
      </c>
      <c r="F98" s="20">
        <v>0</v>
      </c>
    </row>
    <row r="99" spans="1:6" ht="16.5" customHeight="1" hidden="1">
      <c r="A99" s="27" t="s">
        <v>58</v>
      </c>
      <c r="B99" s="28" t="s">
        <v>49</v>
      </c>
      <c r="C99" s="28" t="s">
        <v>39</v>
      </c>
      <c r="D99" s="28" t="s">
        <v>99</v>
      </c>
      <c r="E99" s="28"/>
      <c r="F99" s="20">
        <f>F100</f>
        <v>0</v>
      </c>
    </row>
    <row r="100" spans="1:6" ht="16.5" customHeight="1" hidden="1">
      <c r="A100" s="23" t="s">
        <v>23</v>
      </c>
      <c r="B100" s="28" t="s">
        <v>49</v>
      </c>
      <c r="C100" s="28" t="s">
        <v>39</v>
      </c>
      <c r="D100" s="28" t="s">
        <v>99</v>
      </c>
      <c r="E100" s="28" t="s">
        <v>33</v>
      </c>
      <c r="F100" s="20">
        <v>0</v>
      </c>
    </row>
    <row r="101" spans="1:6" ht="16.5" customHeight="1" hidden="1">
      <c r="A101" s="27" t="s">
        <v>88</v>
      </c>
      <c r="B101" s="28" t="s">
        <v>49</v>
      </c>
      <c r="C101" s="28" t="s">
        <v>39</v>
      </c>
      <c r="D101" s="28" t="s">
        <v>105</v>
      </c>
      <c r="E101" s="28"/>
      <c r="F101" s="20">
        <f>F102</f>
        <v>0</v>
      </c>
    </row>
    <row r="102" spans="1:6" ht="15.75" customHeight="1" hidden="1">
      <c r="A102" s="23" t="s">
        <v>23</v>
      </c>
      <c r="B102" s="28" t="s">
        <v>49</v>
      </c>
      <c r="C102" s="28" t="s">
        <v>39</v>
      </c>
      <c r="D102" s="28" t="s">
        <v>105</v>
      </c>
      <c r="E102" s="28" t="s">
        <v>33</v>
      </c>
      <c r="F102" s="20">
        <v>0</v>
      </c>
    </row>
    <row r="103" spans="1:6" ht="16.5" customHeight="1" hidden="1">
      <c r="A103" s="27" t="s">
        <v>60</v>
      </c>
      <c r="B103" s="28" t="s">
        <v>49</v>
      </c>
      <c r="C103" s="28" t="s">
        <v>39</v>
      </c>
      <c r="D103" s="28" t="s">
        <v>106</v>
      </c>
      <c r="E103" s="28"/>
      <c r="F103" s="20">
        <f>F104</f>
        <v>0</v>
      </c>
    </row>
    <row r="104" spans="1:6" ht="0.75" customHeight="1" hidden="1">
      <c r="A104" s="23" t="s">
        <v>23</v>
      </c>
      <c r="B104" s="28" t="s">
        <v>49</v>
      </c>
      <c r="C104" s="28" t="s">
        <v>39</v>
      </c>
      <c r="D104" s="28" t="s">
        <v>106</v>
      </c>
      <c r="E104" s="28" t="s">
        <v>33</v>
      </c>
      <c r="F104" s="20">
        <v>0</v>
      </c>
    </row>
    <row r="105" spans="1:6" s="13" customFormat="1" ht="15" customHeight="1">
      <c r="A105" s="34" t="s">
        <v>61</v>
      </c>
      <c r="B105" s="11" t="s">
        <v>62</v>
      </c>
      <c r="C105" s="11"/>
      <c r="D105" s="11"/>
      <c r="E105" s="11"/>
      <c r="F105" s="12">
        <f>F106</f>
        <v>3209</v>
      </c>
    </row>
    <row r="106" spans="1:6" s="39" customFormat="1" ht="15" customHeight="1">
      <c r="A106" s="36" t="s">
        <v>61</v>
      </c>
      <c r="B106" s="37" t="s">
        <v>62</v>
      </c>
      <c r="C106" s="37" t="s">
        <v>11</v>
      </c>
      <c r="D106" s="37"/>
      <c r="E106" s="37"/>
      <c r="F106" s="38">
        <f>F107+F118+F131+F135</f>
        <v>3209</v>
      </c>
    </row>
    <row r="107" spans="1:6" ht="26.25" customHeight="1">
      <c r="A107" s="55" t="s">
        <v>126</v>
      </c>
      <c r="B107" s="28" t="s">
        <v>62</v>
      </c>
      <c r="C107" s="28" t="s">
        <v>11</v>
      </c>
      <c r="D107" s="28" t="s">
        <v>100</v>
      </c>
      <c r="E107" s="28"/>
      <c r="F107" s="20">
        <f>F108+F112+F113+F114+F115+F116+F111+F117</f>
        <v>1717.5</v>
      </c>
    </row>
    <row r="108" spans="1:6" ht="15" customHeight="1">
      <c r="A108" s="53" t="s">
        <v>35</v>
      </c>
      <c r="B108" s="28" t="s">
        <v>62</v>
      </c>
      <c r="C108" s="28" t="s">
        <v>11</v>
      </c>
      <c r="D108" s="28" t="s">
        <v>100</v>
      </c>
      <c r="E108" s="29">
        <v>110</v>
      </c>
      <c r="F108" s="20">
        <f>F109+F110</f>
        <v>985</v>
      </c>
    </row>
    <row r="109" spans="1:6" ht="13.5" customHeight="1">
      <c r="A109" s="22" t="s">
        <v>127</v>
      </c>
      <c r="B109" s="28" t="s">
        <v>62</v>
      </c>
      <c r="C109" s="28" t="s">
        <v>11</v>
      </c>
      <c r="D109" s="28" t="s">
        <v>100</v>
      </c>
      <c r="E109" s="29">
        <v>111</v>
      </c>
      <c r="F109" s="20">
        <v>719.8</v>
      </c>
    </row>
    <row r="110" spans="1:6" ht="24.75" customHeight="1">
      <c r="A110" s="22" t="s">
        <v>128</v>
      </c>
      <c r="B110" s="28" t="s">
        <v>62</v>
      </c>
      <c r="C110" s="28" t="s">
        <v>11</v>
      </c>
      <c r="D110" s="28" t="s">
        <v>100</v>
      </c>
      <c r="E110" s="29">
        <v>119</v>
      </c>
      <c r="F110" s="20">
        <v>265.2</v>
      </c>
    </row>
    <row r="111" spans="1:6" ht="22.5" customHeight="1">
      <c r="A111" s="23" t="s">
        <v>101</v>
      </c>
      <c r="B111" s="28" t="s">
        <v>62</v>
      </c>
      <c r="C111" s="28" t="s">
        <v>11</v>
      </c>
      <c r="D111" s="28" t="s">
        <v>100</v>
      </c>
      <c r="E111" s="29">
        <v>112</v>
      </c>
      <c r="F111" s="20">
        <v>2</v>
      </c>
    </row>
    <row r="112" spans="1:6" ht="14.25" customHeight="1">
      <c r="A112" s="23" t="s">
        <v>22</v>
      </c>
      <c r="B112" s="28" t="s">
        <v>62</v>
      </c>
      <c r="C112" s="28" t="s">
        <v>11</v>
      </c>
      <c r="D112" s="28" t="s">
        <v>100</v>
      </c>
      <c r="E112" s="29">
        <v>242</v>
      </c>
      <c r="F112" s="20">
        <v>44.3</v>
      </c>
    </row>
    <row r="113" spans="1:6" ht="0.75" customHeight="1" hidden="1">
      <c r="A113" s="23" t="s">
        <v>63</v>
      </c>
      <c r="B113" s="28" t="s">
        <v>62</v>
      </c>
      <c r="C113" s="28" t="s">
        <v>11</v>
      </c>
      <c r="D113" s="28" t="s">
        <v>100</v>
      </c>
      <c r="E113" s="29">
        <v>243</v>
      </c>
      <c r="F113" s="20">
        <v>0</v>
      </c>
    </row>
    <row r="114" spans="1:6" ht="15" customHeight="1">
      <c r="A114" s="23" t="s">
        <v>23</v>
      </c>
      <c r="B114" s="28" t="s">
        <v>62</v>
      </c>
      <c r="C114" s="28" t="s">
        <v>11</v>
      </c>
      <c r="D114" s="28" t="s">
        <v>100</v>
      </c>
      <c r="E114" s="29">
        <v>244</v>
      </c>
      <c r="F114" s="20">
        <f>528.4+135.8</f>
        <v>664.2</v>
      </c>
    </row>
    <row r="115" spans="1:6" ht="16.5" customHeight="1">
      <c r="A115" s="23" t="s">
        <v>24</v>
      </c>
      <c r="B115" s="28" t="s">
        <v>62</v>
      </c>
      <c r="C115" s="28" t="s">
        <v>11</v>
      </c>
      <c r="D115" s="28" t="s">
        <v>100</v>
      </c>
      <c r="E115" s="29">
        <v>851</v>
      </c>
      <c r="F115" s="20">
        <v>8</v>
      </c>
    </row>
    <row r="116" spans="1:6" ht="15" customHeight="1">
      <c r="A116" s="23" t="s">
        <v>25</v>
      </c>
      <c r="B116" s="28" t="s">
        <v>62</v>
      </c>
      <c r="C116" s="28" t="s">
        <v>11</v>
      </c>
      <c r="D116" s="28" t="s">
        <v>100</v>
      </c>
      <c r="E116" s="29">
        <v>852</v>
      </c>
      <c r="F116" s="20">
        <v>8</v>
      </c>
    </row>
    <row r="117" spans="1:6" ht="14.25" customHeight="1">
      <c r="A117" s="23" t="s">
        <v>104</v>
      </c>
      <c r="B117" s="28" t="s">
        <v>62</v>
      </c>
      <c r="C117" s="28" t="s">
        <v>11</v>
      </c>
      <c r="D117" s="28" t="s">
        <v>100</v>
      </c>
      <c r="E117" s="29">
        <v>853</v>
      </c>
      <c r="F117" s="20">
        <v>6</v>
      </c>
    </row>
    <row r="118" spans="1:6" s="39" customFormat="1" ht="15" customHeight="1">
      <c r="A118" s="36" t="s">
        <v>64</v>
      </c>
      <c r="B118" s="37" t="s">
        <v>62</v>
      </c>
      <c r="C118" s="37" t="s">
        <v>11</v>
      </c>
      <c r="D118" s="28"/>
      <c r="E118" s="37"/>
      <c r="F118" s="38">
        <f>F119+F122+F123+F124+F125</f>
        <v>699</v>
      </c>
    </row>
    <row r="119" spans="1:6" ht="15" customHeight="1">
      <c r="A119" s="23" t="s">
        <v>35</v>
      </c>
      <c r="B119" s="28" t="s">
        <v>62</v>
      </c>
      <c r="C119" s="28" t="s">
        <v>11</v>
      </c>
      <c r="D119" s="28" t="s">
        <v>96</v>
      </c>
      <c r="E119" s="29">
        <v>110</v>
      </c>
      <c r="F119" s="20">
        <f>F120+F121</f>
        <v>350.7</v>
      </c>
    </row>
    <row r="120" spans="1:6" ht="24.75" customHeight="1">
      <c r="A120" s="23" t="s">
        <v>83</v>
      </c>
      <c r="B120" s="28" t="s">
        <v>62</v>
      </c>
      <c r="C120" s="28" t="s">
        <v>11</v>
      </c>
      <c r="D120" s="28" t="s">
        <v>96</v>
      </c>
      <c r="E120" s="29">
        <v>111</v>
      </c>
      <c r="F120" s="20">
        <f>300-45.3</f>
        <v>254.7</v>
      </c>
    </row>
    <row r="121" spans="1:6" ht="15.75" customHeight="1">
      <c r="A121" s="23" t="s">
        <v>19</v>
      </c>
      <c r="B121" s="28" t="s">
        <v>62</v>
      </c>
      <c r="C121" s="28" t="s">
        <v>11</v>
      </c>
      <c r="D121" s="28" t="s">
        <v>96</v>
      </c>
      <c r="E121" s="29">
        <v>119</v>
      </c>
      <c r="F121" s="20">
        <f>96</f>
        <v>96</v>
      </c>
    </row>
    <row r="122" spans="1:6" ht="15.75" customHeight="1" hidden="1">
      <c r="A122" s="23" t="s">
        <v>22</v>
      </c>
      <c r="B122" s="28" t="s">
        <v>62</v>
      </c>
      <c r="C122" s="28" t="s">
        <v>11</v>
      </c>
      <c r="D122" s="28" t="s">
        <v>96</v>
      </c>
      <c r="E122" s="29">
        <v>242</v>
      </c>
      <c r="F122" s="20">
        <v>0</v>
      </c>
    </row>
    <row r="123" spans="1:6" ht="15" customHeight="1">
      <c r="A123" s="23" t="s">
        <v>23</v>
      </c>
      <c r="B123" s="28" t="s">
        <v>62</v>
      </c>
      <c r="C123" s="28" t="s">
        <v>11</v>
      </c>
      <c r="D123" s="28" t="s">
        <v>96</v>
      </c>
      <c r="E123" s="29">
        <v>244</v>
      </c>
      <c r="F123" s="20">
        <v>348.3</v>
      </c>
    </row>
    <row r="124" spans="1:6" ht="15" customHeight="1" hidden="1">
      <c r="A124" s="23" t="s">
        <v>24</v>
      </c>
      <c r="B124" s="28" t="s">
        <v>62</v>
      </c>
      <c r="C124" s="28" t="s">
        <v>11</v>
      </c>
      <c r="D124" s="37" t="s">
        <v>76</v>
      </c>
      <c r="E124" s="29">
        <v>851</v>
      </c>
      <c r="F124" s="20">
        <v>0</v>
      </c>
    </row>
    <row r="125" spans="1:6" ht="14.25" customHeight="1" hidden="1">
      <c r="A125" s="23" t="s">
        <v>25</v>
      </c>
      <c r="B125" s="28" t="s">
        <v>62</v>
      </c>
      <c r="C125" s="28" t="s">
        <v>11</v>
      </c>
      <c r="D125" s="37" t="s">
        <v>76</v>
      </c>
      <c r="E125" s="29">
        <v>852</v>
      </c>
      <c r="F125" s="20">
        <v>0</v>
      </c>
    </row>
    <row r="126" spans="1:6" ht="0.75" customHeight="1" hidden="1">
      <c r="A126" s="23" t="s">
        <v>35</v>
      </c>
      <c r="B126" s="28" t="s">
        <v>62</v>
      </c>
      <c r="C126" s="28" t="s">
        <v>11</v>
      </c>
      <c r="D126" s="28" t="s">
        <v>65</v>
      </c>
      <c r="E126" s="29">
        <v>110</v>
      </c>
      <c r="F126" s="20">
        <f>F127</f>
        <v>0</v>
      </c>
    </row>
    <row r="127" spans="1:6" ht="21.75" customHeight="1" hidden="1">
      <c r="A127" s="23" t="s">
        <v>17</v>
      </c>
      <c r="B127" s="28" t="s">
        <v>62</v>
      </c>
      <c r="C127" s="28" t="s">
        <v>11</v>
      </c>
      <c r="D127" s="28" t="s">
        <v>65</v>
      </c>
      <c r="E127" s="29">
        <v>111</v>
      </c>
      <c r="F127" s="20">
        <v>0</v>
      </c>
    </row>
    <row r="128" spans="1:6" ht="29.25" customHeight="1" hidden="1">
      <c r="A128" s="44" t="s">
        <v>82</v>
      </c>
      <c r="B128" s="43" t="s">
        <v>62</v>
      </c>
      <c r="C128" s="43" t="s">
        <v>11</v>
      </c>
      <c r="D128" s="43" t="s">
        <v>87</v>
      </c>
      <c r="E128" s="43"/>
      <c r="F128" s="45">
        <f>F129+F130</f>
        <v>0</v>
      </c>
    </row>
    <row r="129" spans="1:6" ht="24" customHeight="1" hidden="1">
      <c r="A129" s="27" t="s">
        <v>83</v>
      </c>
      <c r="B129" s="42" t="s">
        <v>62</v>
      </c>
      <c r="C129" s="42" t="s">
        <v>11</v>
      </c>
      <c r="D129" s="42" t="s">
        <v>87</v>
      </c>
      <c r="E129" s="42" t="s">
        <v>36</v>
      </c>
      <c r="F129" s="46">
        <v>0</v>
      </c>
    </row>
    <row r="130" spans="1:6" ht="24" customHeight="1" hidden="1">
      <c r="A130" s="27" t="s">
        <v>82</v>
      </c>
      <c r="B130" s="42" t="s">
        <v>62</v>
      </c>
      <c r="C130" s="42" t="s">
        <v>11</v>
      </c>
      <c r="D130" s="43" t="s">
        <v>87</v>
      </c>
      <c r="E130" s="42" t="s">
        <v>33</v>
      </c>
      <c r="F130" s="46">
        <v>0</v>
      </c>
    </row>
    <row r="131" spans="1:6" ht="24" customHeight="1">
      <c r="A131" s="52" t="s">
        <v>129</v>
      </c>
      <c r="B131" s="28" t="s">
        <v>62</v>
      </c>
      <c r="C131" s="28" t="s">
        <v>11</v>
      </c>
      <c r="D131" s="28" t="s">
        <v>133</v>
      </c>
      <c r="E131" s="28"/>
      <c r="F131" s="57">
        <f>F132</f>
        <v>634</v>
      </c>
    </row>
    <row r="132" spans="1:6" ht="18" customHeight="1">
      <c r="A132" s="53" t="s">
        <v>35</v>
      </c>
      <c r="B132" s="28" t="s">
        <v>62</v>
      </c>
      <c r="C132" s="28" t="s">
        <v>11</v>
      </c>
      <c r="D132" s="28" t="s">
        <v>133</v>
      </c>
      <c r="E132" s="28" t="s">
        <v>131</v>
      </c>
      <c r="F132" s="57">
        <f>F133+F134</f>
        <v>634</v>
      </c>
    </row>
    <row r="133" spans="1:6" ht="15" customHeight="1">
      <c r="A133" s="22" t="s">
        <v>127</v>
      </c>
      <c r="B133" s="28" t="s">
        <v>62</v>
      </c>
      <c r="C133" s="28" t="s">
        <v>11</v>
      </c>
      <c r="D133" s="28" t="s">
        <v>133</v>
      </c>
      <c r="E133" s="28" t="s">
        <v>36</v>
      </c>
      <c r="F133" s="58">
        <v>487</v>
      </c>
    </row>
    <row r="134" spans="1:6" ht="24" customHeight="1">
      <c r="A134" s="22" t="s">
        <v>128</v>
      </c>
      <c r="B134" s="28" t="s">
        <v>62</v>
      </c>
      <c r="C134" s="28" t="s">
        <v>11</v>
      </c>
      <c r="D134" s="28" t="s">
        <v>133</v>
      </c>
      <c r="E134" s="49">
        <v>119</v>
      </c>
      <c r="F134" s="47">
        <v>147</v>
      </c>
    </row>
    <row r="135" spans="1:6" ht="24" customHeight="1">
      <c r="A135" s="56" t="s">
        <v>130</v>
      </c>
      <c r="B135" s="28" t="s">
        <v>62</v>
      </c>
      <c r="C135" s="28" t="s">
        <v>11</v>
      </c>
      <c r="D135" s="28" t="s">
        <v>134</v>
      </c>
      <c r="E135" s="49"/>
      <c r="F135" s="59">
        <f>F136</f>
        <v>158.5</v>
      </c>
    </row>
    <row r="136" spans="1:6" ht="14.25" customHeight="1">
      <c r="A136" s="53" t="s">
        <v>35</v>
      </c>
      <c r="B136" s="28" t="s">
        <v>62</v>
      </c>
      <c r="C136" s="28" t="s">
        <v>11</v>
      </c>
      <c r="D136" s="28" t="s">
        <v>134</v>
      </c>
      <c r="E136" s="49">
        <v>110</v>
      </c>
      <c r="F136" s="47">
        <f>F137</f>
        <v>158.5</v>
      </c>
    </row>
    <row r="137" spans="1:6" ht="14.25" customHeight="1">
      <c r="A137" s="22" t="s">
        <v>127</v>
      </c>
      <c r="B137" s="28" t="s">
        <v>62</v>
      </c>
      <c r="C137" s="28" t="s">
        <v>11</v>
      </c>
      <c r="D137" s="28" t="s">
        <v>134</v>
      </c>
      <c r="E137" s="49">
        <v>111</v>
      </c>
      <c r="F137" s="47">
        <v>158.5</v>
      </c>
    </row>
    <row r="138" spans="1:6" s="13" customFormat="1" ht="16.5" customHeight="1">
      <c r="A138" s="34" t="s">
        <v>66</v>
      </c>
      <c r="B138" s="11" t="s">
        <v>67</v>
      </c>
      <c r="C138" s="11"/>
      <c r="D138" s="11"/>
      <c r="E138" s="11"/>
      <c r="F138" s="12">
        <f>F139</f>
        <v>207</v>
      </c>
    </row>
    <row r="139" spans="1:6" s="39" customFormat="1" ht="15" customHeight="1">
      <c r="A139" s="36" t="s">
        <v>68</v>
      </c>
      <c r="B139" s="37" t="s">
        <v>67</v>
      </c>
      <c r="C139" s="37" t="s">
        <v>11</v>
      </c>
      <c r="D139" s="37"/>
      <c r="E139" s="37"/>
      <c r="F139" s="38">
        <f>F140</f>
        <v>207</v>
      </c>
    </row>
    <row r="140" spans="1:6" ht="15" customHeight="1">
      <c r="A140" s="27" t="s">
        <v>132</v>
      </c>
      <c r="B140" s="28" t="s">
        <v>67</v>
      </c>
      <c r="C140" s="28" t="s">
        <v>11</v>
      </c>
      <c r="D140" s="28" t="s">
        <v>135</v>
      </c>
      <c r="E140" s="28"/>
      <c r="F140" s="47">
        <f>F141</f>
        <v>207</v>
      </c>
    </row>
    <row r="141" spans="1:6" ht="12.75" customHeight="1">
      <c r="A141" s="27" t="s">
        <v>69</v>
      </c>
      <c r="B141" s="28" t="s">
        <v>67</v>
      </c>
      <c r="C141" s="28" t="s">
        <v>11</v>
      </c>
      <c r="D141" s="28" t="s">
        <v>135</v>
      </c>
      <c r="E141" s="28" t="s">
        <v>107</v>
      </c>
      <c r="F141" s="47">
        <v>207</v>
      </c>
    </row>
    <row r="142" spans="1:6" s="13" customFormat="1" ht="0.75" customHeight="1" hidden="1">
      <c r="A142" s="34" t="s">
        <v>80</v>
      </c>
      <c r="B142" s="11" t="s">
        <v>79</v>
      </c>
      <c r="C142" s="11"/>
      <c r="D142" s="11"/>
      <c r="E142" s="11"/>
      <c r="F142" s="12">
        <f>F143</f>
        <v>0</v>
      </c>
    </row>
    <row r="143" spans="1:6" ht="16.5" customHeight="1" hidden="1">
      <c r="A143" s="27" t="s">
        <v>81</v>
      </c>
      <c r="B143" s="28" t="s">
        <v>79</v>
      </c>
      <c r="C143" s="28" t="s">
        <v>13</v>
      </c>
      <c r="D143" s="28"/>
      <c r="E143" s="28"/>
      <c r="F143" s="20">
        <f>F144</f>
        <v>0</v>
      </c>
    </row>
    <row r="144" spans="1:6" ht="15.75" customHeight="1" hidden="1">
      <c r="A144" s="27" t="s">
        <v>82</v>
      </c>
      <c r="B144" s="28" t="s">
        <v>79</v>
      </c>
      <c r="C144" s="28" t="s">
        <v>13</v>
      </c>
      <c r="D144" s="28" t="s">
        <v>77</v>
      </c>
      <c r="E144" s="28"/>
      <c r="F144" s="20">
        <f>F145</f>
        <v>0</v>
      </c>
    </row>
    <row r="145" spans="1:6" ht="15.75" customHeight="1" hidden="1">
      <c r="A145" s="23" t="s">
        <v>23</v>
      </c>
      <c r="B145" s="28" t="s">
        <v>79</v>
      </c>
      <c r="C145" s="28" t="s">
        <v>13</v>
      </c>
      <c r="D145" s="28" t="s">
        <v>77</v>
      </c>
      <c r="E145" s="28" t="s">
        <v>33</v>
      </c>
      <c r="F145" s="20">
        <v>0</v>
      </c>
    </row>
    <row r="146" spans="1:6" s="13" customFormat="1" ht="15" customHeight="1">
      <c r="A146" s="34" t="s">
        <v>70</v>
      </c>
      <c r="B146" s="11"/>
      <c r="C146" s="11"/>
      <c r="D146" s="11"/>
      <c r="E146" s="11"/>
      <c r="F146" s="12">
        <f>F142+F138+F105+F83+F66+F62+F55+F13</f>
        <v>7217</v>
      </c>
    </row>
    <row r="147" ht="12">
      <c r="E147" s="41"/>
    </row>
    <row r="148" ht="12">
      <c r="E148" s="41"/>
    </row>
    <row r="149" ht="12">
      <c r="E149" s="41"/>
    </row>
    <row r="150" ht="12">
      <c r="E150" s="41"/>
    </row>
    <row r="151" ht="12">
      <c r="E151" s="41"/>
    </row>
    <row r="152" ht="12">
      <c r="E152" s="41"/>
    </row>
    <row r="153" ht="12">
      <c r="E153" s="41"/>
    </row>
    <row r="154" ht="12">
      <c r="E154" s="41"/>
    </row>
    <row r="155" ht="12">
      <c r="E155" s="41"/>
    </row>
    <row r="156" ht="12">
      <c r="E156" s="41"/>
    </row>
    <row r="157" ht="12">
      <c r="E157" s="41"/>
    </row>
    <row r="158" ht="12">
      <c r="E158" s="41"/>
    </row>
    <row r="159" ht="12">
      <c r="E159" s="41"/>
    </row>
    <row r="160" ht="12">
      <c r="E160" s="41"/>
    </row>
    <row r="161" spans="1:8" s="3" customFormat="1" ht="12">
      <c r="A161" s="1"/>
      <c r="B161" s="1"/>
      <c r="C161" s="1"/>
      <c r="D161" s="1"/>
      <c r="E161" s="41"/>
      <c r="G161" s="1"/>
      <c r="H161" s="1"/>
    </row>
    <row r="162" spans="1:8" s="3" customFormat="1" ht="12">
      <c r="A162" s="1"/>
      <c r="B162" s="1"/>
      <c r="C162" s="1"/>
      <c r="D162" s="1"/>
      <c r="E162" s="41"/>
      <c r="G162" s="1"/>
      <c r="H162" s="1"/>
    </row>
    <row r="163" spans="1:8" s="3" customFormat="1" ht="12">
      <c r="A163" s="1"/>
      <c r="B163" s="1"/>
      <c r="C163" s="1"/>
      <c r="D163" s="1"/>
      <c r="E163" s="41"/>
      <c r="G163" s="1"/>
      <c r="H163" s="1"/>
    </row>
    <row r="164" spans="1:8" s="3" customFormat="1" ht="12">
      <c r="A164" s="1"/>
      <c r="B164" s="1"/>
      <c r="C164" s="1"/>
      <c r="D164" s="1"/>
      <c r="E164" s="41"/>
      <c r="G164" s="1"/>
      <c r="H164" s="1"/>
    </row>
    <row r="165" spans="1:8" s="3" customFormat="1" ht="12">
      <c r="A165" s="1"/>
      <c r="B165" s="1"/>
      <c r="C165" s="1"/>
      <c r="D165" s="1"/>
      <c r="E165" s="41"/>
      <c r="G165" s="1"/>
      <c r="H165" s="1"/>
    </row>
    <row r="166" spans="1:8" s="3" customFormat="1" ht="12">
      <c r="A166" s="1"/>
      <c r="B166" s="1"/>
      <c r="C166" s="1"/>
      <c r="D166" s="1"/>
      <c r="E166" s="41"/>
      <c r="G166" s="1"/>
      <c r="H166" s="1"/>
    </row>
    <row r="167" spans="1:8" s="3" customFormat="1" ht="12">
      <c r="A167" s="1"/>
      <c r="B167" s="1"/>
      <c r="C167" s="1"/>
      <c r="D167" s="1"/>
      <c r="E167" s="41"/>
      <c r="G167" s="1"/>
      <c r="H167" s="1"/>
    </row>
  </sheetData>
  <sheetProtection/>
  <mergeCells count="6">
    <mergeCell ref="D3:F3"/>
    <mergeCell ref="D4:F4"/>
    <mergeCell ref="D5:F5"/>
    <mergeCell ref="A7:F7"/>
    <mergeCell ref="A8:F8"/>
    <mergeCell ref="A9:F9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2018-11-21T07:32:19Z</cp:lastPrinted>
  <dcterms:created xsi:type="dcterms:W3CDTF">2013-10-29T08:29:57Z</dcterms:created>
  <dcterms:modified xsi:type="dcterms:W3CDTF">2019-01-11T11:39:06Z</dcterms:modified>
  <cp:category/>
  <cp:version/>
  <cp:contentType/>
  <cp:contentStatus/>
</cp:coreProperties>
</file>