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<sst xmlns="http://schemas.openxmlformats.org/spreadsheetml/2006/main" count="359" uniqueCount="102">
  <si>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</si>
  <si>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</si>
  <si>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</si>
  <si>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</si>
  <si>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</si>
  <si>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</si>
  <si>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</si>
  <si>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</si>
  <si>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</si>
  <si>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</si>
  <si>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</si>
  <si>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</si>
  <si>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</si>
  <si>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</si>
  <si>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</si>
  <si>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</si>
  <si>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</si>
  <si>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</si>
  <si>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</si>
  <si>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</si>
  <si>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</si>
  <si>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</si>
  <si>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</si>
  <si>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</si>
  <si>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</si>
  <si>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</si>
  <si>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</si>
  <si>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</si>
  <si>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</si>
  <si>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</si>
  <si>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</si>
  <si>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</si>
  <si>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</si>
  <si>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</si>
  <si>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</si>
  <si>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</si>
  <si>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</si>
  <si>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</si>
  <si>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</si>
  <si>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</si>
  <si>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</si>
  <si>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</si>
  <si>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</si>
  <si>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</si>
  <si>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</si>
  <si>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</si>
  <si>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</si>
  <si>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</si>
  <si>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</si>
  <si>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</si>
  <si>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</si>
  <si>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</si>
  <si>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</si>
  <si>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</si>
  <si>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</si>
  <si>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</si>
  <si>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Дворцы и дома культуры, другие учреждения культуры и средств массовой информации</t>
  </si>
  <si>
    <t>Жилищно-коммунальное хозяйство</t>
  </si>
  <si>
    <t>05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</si>
  <si>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</si>
  <si>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</si>
  <si>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</si>
  <si>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Меры социальной поддержки населения по публичным нормативным обязательствам</t>
  </si>
  <si>
    <t>Библиотеки</t>
  </si>
  <si>
    <t>Паданского сельского поселения созыва</t>
  </si>
  <si>
    <t xml:space="preserve">"Паданское сельское поселение" на 2013 год по разделам, подразделам, 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</si>
  <si>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</si>
  <si>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</si>
  <si>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</si>
  <si>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</si>
  <si>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</si>
  <si>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</si>
  <si>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</si>
  <si>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</si>
  <si>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</si>
  <si>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</si>
  <si>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</si>
  <si>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</si>
  <si>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</si>
  <si>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852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</si>
  <si>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</si>
  <si>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111</t>
  </si>
  <si>
    <t>24 0 7052</t>
  </si>
  <si>
    <t>Организация и содержание мест захоронения</t>
  </si>
  <si>
    <t>24 0 7604</t>
  </si>
  <si>
    <t>24 0 1203</t>
  </si>
  <si>
    <t>24 0 1204</t>
  </si>
  <si>
    <t>24 0 4214</t>
  </si>
  <si>
    <t>24 0 4204</t>
  </si>
  <si>
    <t>24 0 7092</t>
  </si>
  <si>
    <t>24 0 5118</t>
  </si>
  <si>
    <t>24 0 7247</t>
  </si>
  <si>
    <t>24 0 7601</t>
  </si>
  <si>
    <t>24 0 7605</t>
  </si>
  <si>
    <t>24 0 2440</t>
  </si>
  <si>
    <t>24 0 2442</t>
  </si>
  <si>
    <t>Приложение № 3</t>
  </si>
  <si>
    <t>целевым статьям и видам расходов  классификаций расходов в ведомственной структуре расходов</t>
  </si>
  <si>
    <t>код администратора</t>
  </si>
  <si>
    <t>24 0 4309</t>
  </si>
  <si>
    <t xml:space="preserve">к решению 4  сессии Совета </t>
  </si>
  <si>
    <t xml:space="preserve">№ 18  от 27.12.2013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</si>
</sst>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169" fontId="8" fillId="0" borderId="11" xfId="0" applyNumberFormat="1" applyFont="1" applyFill="1" applyBorder="1" applyAlignment="1">
      <alignment horizontal="center"/>
    </xf>
    <xf numFmtId="169" fontId="9" fillId="0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169" fontId="5" fillId="32" borderId="1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2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94.75390625" style="0" customWidth="1"/>
    <col min="2" max="2" width="11.1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2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96</v>
      </c>
      <c r="F2" s="2"/>
      <c r="G2" s="43"/>
      <c r="H2" s="3"/>
    </row>
    <row r="3" spans="1:8" ht="12.75">
      <c r="A3" s="1"/>
      <c r="B3" s="1"/>
      <c r="C3" s="1"/>
      <c r="D3" s="2"/>
      <c r="E3" s="58" t="s">
        <v>100</v>
      </c>
      <c r="F3" s="58"/>
      <c r="G3" s="58"/>
      <c r="H3" s="3"/>
    </row>
    <row r="4" spans="1:8" ht="12.75">
      <c r="A4" s="1"/>
      <c r="B4" s="1"/>
      <c r="C4" s="1"/>
      <c r="D4" s="2"/>
      <c r="E4" s="58" t="s">
        <v>64</v>
      </c>
      <c r="F4" s="58"/>
      <c r="G4" s="58"/>
      <c r="H4" s="3"/>
    </row>
    <row r="5" spans="1:8" ht="12.75">
      <c r="A5" s="1"/>
      <c r="B5" s="1"/>
      <c r="C5" s="1"/>
      <c r="D5" s="2"/>
      <c r="E5" s="59" t="s">
        <v>101</v>
      </c>
      <c r="F5" s="59"/>
      <c r="G5" s="59"/>
      <c r="H5" s="3"/>
    </row>
    <row r="6" spans="1:7" ht="15">
      <c r="A6" s="57" t="s">
        <v>32</v>
      </c>
      <c r="B6" s="57"/>
      <c r="C6" s="57"/>
      <c r="D6" s="57"/>
      <c r="E6" s="57"/>
      <c r="F6" s="57"/>
      <c r="G6" s="57"/>
    </row>
    <row r="7" spans="1:7" ht="15">
      <c r="A7" s="57" t="s">
        <v>65</v>
      </c>
      <c r="B7" s="57"/>
      <c r="C7" s="57"/>
      <c r="D7" s="57"/>
      <c r="E7" s="57"/>
      <c r="F7" s="57"/>
      <c r="G7" s="57"/>
    </row>
    <row r="8" spans="1:7" ht="15">
      <c r="A8" s="57" t="s">
        <v>97</v>
      </c>
      <c r="B8" s="57"/>
      <c r="C8" s="57"/>
      <c r="D8" s="57"/>
      <c r="E8" s="57"/>
      <c r="F8" s="57"/>
      <c r="G8" s="57"/>
    </row>
    <row r="9" spans="1:7" ht="15">
      <c r="A9" s="16"/>
      <c r="B9" s="16"/>
      <c r="C9" s="16"/>
      <c r="D9" s="16"/>
      <c r="E9" s="16"/>
      <c r="F9" s="16"/>
      <c r="G9" s="44" t="s">
        <v>55</v>
      </c>
    </row>
    <row r="10" spans="1:9" ht="113.25">
      <c r="A10" s="17" t="s">
        <v>0</v>
      </c>
      <c r="B10" s="18" t="s">
        <v>98</v>
      </c>
      <c r="C10" s="18" t="s">
        <v>1</v>
      </c>
      <c r="D10" s="18" t="s">
        <v>2</v>
      </c>
      <c r="E10" s="18" t="s">
        <v>3</v>
      </c>
      <c r="F10" s="18" t="s">
        <v>4</v>
      </c>
      <c r="G10" s="45" t="s">
        <v>33</v>
      </c>
      <c r="I10" s="6" t="s">
        <v>36</v>
      </c>
    </row>
    <row r="11" spans="1:7" ht="15">
      <c r="A11" s="19" t="s">
        <v>6</v>
      </c>
      <c r="B11" s="19">
        <v>904</v>
      </c>
      <c r="C11" s="20" t="s">
        <v>7</v>
      </c>
      <c r="D11" s="21"/>
      <c r="E11" s="21"/>
      <c r="F11" s="21"/>
      <c r="G11" s="46">
        <f>G12+G16+G30+G32+G39</f>
        <v>1793</v>
      </c>
    </row>
    <row r="12" spans="1:7" ht="28.5">
      <c r="A12" s="10" t="s">
        <v>40</v>
      </c>
      <c r="B12" s="19">
        <v>904</v>
      </c>
      <c r="C12" s="22" t="s">
        <v>7</v>
      </c>
      <c r="D12" s="22" t="s">
        <v>8</v>
      </c>
      <c r="E12" s="22"/>
      <c r="F12" s="22"/>
      <c r="G12" s="46">
        <f>G13</f>
        <v>715</v>
      </c>
    </row>
    <row r="13" spans="1:7" ht="15">
      <c r="A13" s="8" t="s">
        <v>27</v>
      </c>
      <c r="B13" s="19">
        <v>904</v>
      </c>
      <c r="C13" s="21" t="s">
        <v>7</v>
      </c>
      <c r="D13" s="21" t="s">
        <v>8</v>
      </c>
      <c r="E13" s="21" t="s">
        <v>85</v>
      </c>
      <c r="F13" s="21"/>
      <c r="G13" s="46">
        <f>G14</f>
        <v>715</v>
      </c>
    </row>
    <row r="14" spans="1:7" ht="15">
      <c r="A14" s="29" t="s">
        <v>41</v>
      </c>
      <c r="B14" s="19">
        <v>904</v>
      </c>
      <c r="C14" s="20" t="s">
        <v>7</v>
      </c>
      <c r="D14" s="20" t="s">
        <v>8</v>
      </c>
      <c r="E14" s="21" t="s">
        <v>85</v>
      </c>
      <c r="F14" s="20" t="s">
        <v>34</v>
      </c>
      <c r="G14" s="46">
        <f>G15</f>
        <v>715</v>
      </c>
    </row>
    <row r="15" spans="1:7" ht="15">
      <c r="A15" s="7" t="s">
        <v>39</v>
      </c>
      <c r="B15" s="19">
        <v>904</v>
      </c>
      <c r="C15" s="21" t="s">
        <v>7</v>
      </c>
      <c r="D15" s="21" t="s">
        <v>8</v>
      </c>
      <c r="E15" s="21" t="s">
        <v>85</v>
      </c>
      <c r="F15" s="21" t="s">
        <v>38</v>
      </c>
      <c r="G15" s="47">
        <v>715</v>
      </c>
    </row>
    <row r="16" spans="1:11" ht="30">
      <c r="A16" s="24" t="s">
        <v>10</v>
      </c>
      <c r="B16" s="19">
        <v>904</v>
      </c>
      <c r="C16" s="22" t="s">
        <v>7</v>
      </c>
      <c r="D16" s="22" t="s">
        <v>11</v>
      </c>
      <c r="E16" s="22"/>
      <c r="F16" s="22"/>
      <c r="G16" s="46">
        <f>G17+G26+G28</f>
        <v>1052</v>
      </c>
      <c r="K16" s="35"/>
    </row>
    <row r="17" spans="1:7" ht="30">
      <c r="A17" s="8" t="s">
        <v>42</v>
      </c>
      <c r="B17" s="19">
        <v>904</v>
      </c>
      <c r="C17" s="21" t="s">
        <v>7</v>
      </c>
      <c r="D17" s="21" t="s">
        <v>11</v>
      </c>
      <c r="E17" s="21" t="s">
        <v>86</v>
      </c>
      <c r="F17" s="21"/>
      <c r="G17" s="47">
        <f>G18+G21+G22+G24+G25+G23</f>
        <v>1047</v>
      </c>
    </row>
    <row r="18" spans="1:7" ht="15">
      <c r="A18" s="9" t="s">
        <v>41</v>
      </c>
      <c r="B18" s="19">
        <v>904</v>
      </c>
      <c r="C18" s="20" t="s">
        <v>7</v>
      </c>
      <c r="D18" s="20" t="s">
        <v>11</v>
      </c>
      <c r="E18" s="21" t="s">
        <v>86</v>
      </c>
      <c r="F18" s="30">
        <v>120</v>
      </c>
      <c r="G18" s="46">
        <f>G19+G20</f>
        <v>657</v>
      </c>
    </row>
    <row r="19" spans="1:7" ht="15">
      <c r="A19" s="9" t="s">
        <v>39</v>
      </c>
      <c r="B19" s="19">
        <v>904</v>
      </c>
      <c r="C19" s="21" t="s">
        <v>7</v>
      </c>
      <c r="D19" s="21" t="s">
        <v>11</v>
      </c>
      <c r="E19" s="21" t="s">
        <v>86</v>
      </c>
      <c r="F19" s="11">
        <v>121</v>
      </c>
      <c r="G19" s="47">
        <v>650</v>
      </c>
    </row>
    <row r="20" spans="1:7" ht="15">
      <c r="A20" s="9" t="s">
        <v>43</v>
      </c>
      <c r="B20" s="19">
        <v>904</v>
      </c>
      <c r="C20" s="21" t="s">
        <v>7</v>
      </c>
      <c r="D20" s="21" t="s">
        <v>11</v>
      </c>
      <c r="E20" s="21" t="s">
        <v>86</v>
      </c>
      <c r="F20" s="11">
        <v>122</v>
      </c>
      <c r="G20" s="47">
        <v>7</v>
      </c>
    </row>
    <row r="21" spans="1:7" ht="15">
      <c r="A21" s="9" t="s">
        <v>44</v>
      </c>
      <c r="B21" s="19">
        <v>904</v>
      </c>
      <c r="C21" s="21" t="s">
        <v>7</v>
      </c>
      <c r="D21" s="21" t="s">
        <v>11</v>
      </c>
      <c r="E21" s="21" t="s">
        <v>86</v>
      </c>
      <c r="F21" s="11">
        <v>242</v>
      </c>
      <c r="G21" s="47">
        <v>25</v>
      </c>
    </row>
    <row r="22" spans="1:7" ht="15">
      <c r="A22" s="9" t="s">
        <v>45</v>
      </c>
      <c r="B22" s="19">
        <v>904</v>
      </c>
      <c r="C22" s="21" t="s">
        <v>7</v>
      </c>
      <c r="D22" s="21" t="s">
        <v>11</v>
      </c>
      <c r="E22" s="21" t="s">
        <v>86</v>
      </c>
      <c r="F22" s="11">
        <v>244</v>
      </c>
      <c r="G22" s="47">
        <v>342</v>
      </c>
    </row>
    <row r="23" spans="1:7" ht="15">
      <c r="A23" s="9" t="s">
        <v>45</v>
      </c>
      <c r="B23" s="19">
        <v>904</v>
      </c>
      <c r="C23" s="21" t="s">
        <v>7</v>
      </c>
      <c r="D23" s="21" t="s">
        <v>11</v>
      </c>
      <c r="E23" s="21" t="s">
        <v>86</v>
      </c>
      <c r="F23" s="11">
        <v>541</v>
      </c>
      <c r="G23" s="47">
        <v>20</v>
      </c>
    </row>
    <row r="24" spans="1:7" ht="15" hidden="1">
      <c r="A24" s="9" t="s">
        <v>46</v>
      </c>
      <c r="B24" s="19">
        <v>904</v>
      </c>
      <c r="C24" s="21" t="s">
        <v>7</v>
      </c>
      <c r="D24" s="21" t="s">
        <v>11</v>
      </c>
      <c r="E24" s="21" t="s">
        <v>86</v>
      </c>
      <c r="F24" s="11">
        <v>851</v>
      </c>
      <c r="G24" s="47">
        <v>0</v>
      </c>
    </row>
    <row r="25" spans="1:7" ht="15">
      <c r="A25" s="9" t="s">
        <v>47</v>
      </c>
      <c r="B25" s="19">
        <v>904</v>
      </c>
      <c r="C25" s="21" t="s">
        <v>7</v>
      </c>
      <c r="D25" s="21" t="s">
        <v>11</v>
      </c>
      <c r="E25" s="21" t="s">
        <v>86</v>
      </c>
      <c r="F25" s="11">
        <v>852</v>
      </c>
      <c r="G25" s="47">
        <v>3</v>
      </c>
    </row>
    <row r="26" spans="1:7" ht="27" customHeight="1">
      <c r="A26" s="29" t="s">
        <v>80</v>
      </c>
      <c r="B26" s="19">
        <v>904</v>
      </c>
      <c r="C26" s="20" t="s">
        <v>7</v>
      </c>
      <c r="D26" s="20" t="s">
        <v>11</v>
      </c>
      <c r="E26" s="20" t="s">
        <v>87</v>
      </c>
      <c r="F26" s="30"/>
      <c r="G26" s="46">
        <f>G27</f>
        <v>5</v>
      </c>
    </row>
    <row r="27" spans="1:7" ht="14.25" customHeight="1">
      <c r="A27" s="9" t="s">
        <v>45</v>
      </c>
      <c r="B27" s="19">
        <v>904</v>
      </c>
      <c r="C27" s="21" t="s">
        <v>7</v>
      </c>
      <c r="D27" s="21" t="s">
        <v>11</v>
      </c>
      <c r="E27" s="20" t="s">
        <v>87</v>
      </c>
      <c r="F27" s="11">
        <v>244</v>
      </c>
      <c r="G27" s="47">
        <v>5</v>
      </c>
    </row>
    <row r="28" spans="1:7" ht="28.5" customHeight="1" hidden="1">
      <c r="A28" s="34" t="s">
        <v>67</v>
      </c>
      <c r="B28" s="19">
        <v>904</v>
      </c>
      <c r="C28" s="20" t="s">
        <v>7</v>
      </c>
      <c r="D28" s="20" t="s">
        <v>11</v>
      </c>
      <c r="E28" s="20" t="s">
        <v>66</v>
      </c>
      <c r="F28" s="30"/>
      <c r="G28" s="46">
        <f>G29</f>
        <v>0</v>
      </c>
    </row>
    <row r="29" spans="1:7" ht="15" hidden="1">
      <c r="A29" s="9" t="s">
        <v>45</v>
      </c>
      <c r="B29" s="19">
        <v>904</v>
      </c>
      <c r="C29" s="21" t="s">
        <v>7</v>
      </c>
      <c r="D29" s="21" t="s">
        <v>11</v>
      </c>
      <c r="E29" s="21" t="s">
        <v>66</v>
      </c>
      <c r="F29" s="11">
        <v>244</v>
      </c>
      <c r="G29" s="47">
        <v>0</v>
      </c>
    </row>
    <row r="30" spans="1:7" ht="15">
      <c r="A30" s="24" t="s">
        <v>12</v>
      </c>
      <c r="B30" s="19">
        <v>904</v>
      </c>
      <c r="C30" s="20" t="s">
        <v>7</v>
      </c>
      <c r="D30" s="20" t="s">
        <v>13</v>
      </c>
      <c r="E30" s="20" t="s">
        <v>88</v>
      </c>
      <c r="F30" s="20"/>
      <c r="G30" s="46">
        <f>G31</f>
        <v>20</v>
      </c>
    </row>
    <row r="31" spans="1:7" ht="15">
      <c r="A31" s="9" t="s">
        <v>41</v>
      </c>
      <c r="B31" s="19">
        <v>904</v>
      </c>
      <c r="C31" s="21" t="s">
        <v>7</v>
      </c>
      <c r="D31" s="21" t="s">
        <v>13</v>
      </c>
      <c r="E31" s="20" t="s">
        <v>88</v>
      </c>
      <c r="F31" s="11">
        <v>541</v>
      </c>
      <c r="G31" s="47">
        <v>20</v>
      </c>
    </row>
    <row r="32" spans="1:7" ht="0.75" customHeight="1">
      <c r="A32" s="33" t="s">
        <v>48</v>
      </c>
      <c r="B32" s="19">
        <v>904</v>
      </c>
      <c r="C32" s="32" t="s">
        <v>7</v>
      </c>
      <c r="D32" s="20" t="s">
        <v>14</v>
      </c>
      <c r="E32" s="21"/>
      <c r="F32" s="11"/>
      <c r="G32" s="46">
        <f>G33</f>
        <v>0</v>
      </c>
    </row>
    <row r="33" spans="1:7" ht="15" hidden="1">
      <c r="A33" s="8" t="s">
        <v>49</v>
      </c>
      <c r="B33" s="19">
        <v>904</v>
      </c>
      <c r="C33" s="21" t="s">
        <v>7</v>
      </c>
      <c r="D33" s="21" t="s">
        <v>14</v>
      </c>
      <c r="E33" s="21" t="s">
        <v>50</v>
      </c>
      <c r="F33" s="11"/>
      <c r="G33" s="47">
        <f>G34+G37+G38</f>
        <v>0</v>
      </c>
    </row>
    <row r="34" spans="1:7" ht="15" hidden="1">
      <c r="A34" s="9" t="s">
        <v>41</v>
      </c>
      <c r="B34" s="19">
        <v>904</v>
      </c>
      <c r="C34" s="21" t="s">
        <v>7</v>
      </c>
      <c r="D34" s="21" t="s">
        <v>14</v>
      </c>
      <c r="E34" s="21" t="s">
        <v>50</v>
      </c>
      <c r="F34" s="11">
        <v>120</v>
      </c>
      <c r="G34" s="47">
        <f>G35+G36</f>
        <v>0</v>
      </c>
    </row>
    <row r="35" spans="1:7" ht="15" hidden="1">
      <c r="A35" s="9" t="s">
        <v>39</v>
      </c>
      <c r="B35" s="19">
        <v>904</v>
      </c>
      <c r="C35" s="21" t="s">
        <v>7</v>
      </c>
      <c r="D35" s="21" t="s">
        <v>14</v>
      </c>
      <c r="E35" s="21" t="s">
        <v>50</v>
      </c>
      <c r="F35" s="11">
        <v>121</v>
      </c>
      <c r="G35" s="47">
        <v>0</v>
      </c>
    </row>
    <row r="36" spans="1:7" ht="15" hidden="1">
      <c r="A36" s="9" t="s">
        <v>43</v>
      </c>
      <c r="B36" s="19">
        <v>904</v>
      </c>
      <c r="C36" s="21" t="s">
        <v>7</v>
      </c>
      <c r="D36" s="21" t="s">
        <v>14</v>
      </c>
      <c r="E36" s="21" t="s">
        <v>50</v>
      </c>
      <c r="F36" s="11">
        <v>122</v>
      </c>
      <c r="G36" s="47">
        <v>0</v>
      </c>
    </row>
    <row r="37" spans="1:7" ht="15" hidden="1">
      <c r="A37" s="9" t="s">
        <v>44</v>
      </c>
      <c r="B37" s="19">
        <v>904</v>
      </c>
      <c r="C37" s="21" t="s">
        <v>7</v>
      </c>
      <c r="D37" s="21" t="s">
        <v>14</v>
      </c>
      <c r="E37" s="21" t="s">
        <v>50</v>
      </c>
      <c r="F37" s="11">
        <v>242</v>
      </c>
      <c r="G37" s="47">
        <v>0</v>
      </c>
    </row>
    <row r="38" spans="1:7" ht="15" hidden="1">
      <c r="A38" s="9" t="s">
        <v>45</v>
      </c>
      <c r="B38" s="19">
        <v>904</v>
      </c>
      <c r="C38" s="21" t="s">
        <v>7</v>
      </c>
      <c r="D38" s="21" t="s">
        <v>14</v>
      </c>
      <c r="E38" s="21" t="s">
        <v>50</v>
      </c>
      <c r="F38" s="11">
        <v>244</v>
      </c>
      <c r="G38" s="47">
        <v>0</v>
      </c>
    </row>
    <row r="39" spans="1:7" ht="13.5" customHeight="1">
      <c r="A39" s="24" t="s">
        <v>15</v>
      </c>
      <c r="B39" s="19">
        <v>904</v>
      </c>
      <c r="C39" s="20" t="s">
        <v>7</v>
      </c>
      <c r="D39" s="20" t="s">
        <v>28</v>
      </c>
      <c r="E39" s="22"/>
      <c r="F39" s="22"/>
      <c r="G39" s="46">
        <f>G40</f>
        <v>6</v>
      </c>
    </row>
    <row r="40" spans="1:9" s="12" customFormat="1" ht="20.25" customHeight="1">
      <c r="A40" s="31" t="s">
        <v>17</v>
      </c>
      <c r="B40" s="19">
        <v>904</v>
      </c>
      <c r="C40" s="20" t="s">
        <v>7</v>
      </c>
      <c r="D40" s="20" t="s">
        <v>28</v>
      </c>
      <c r="E40" s="20" t="s">
        <v>89</v>
      </c>
      <c r="F40" s="20"/>
      <c r="G40" s="46">
        <f>G41+G42</f>
        <v>6</v>
      </c>
      <c r="H40" s="14" t="s">
        <v>37</v>
      </c>
      <c r="I40" s="13"/>
    </row>
    <row r="41" spans="1:7" ht="15">
      <c r="A41" s="9" t="s">
        <v>45</v>
      </c>
      <c r="B41" s="19">
        <v>904</v>
      </c>
      <c r="C41" s="21" t="s">
        <v>7</v>
      </c>
      <c r="D41" s="21" t="s">
        <v>28</v>
      </c>
      <c r="E41" s="20" t="s">
        <v>89</v>
      </c>
      <c r="F41" s="21" t="s">
        <v>52</v>
      </c>
      <c r="G41" s="47">
        <v>0</v>
      </c>
    </row>
    <row r="42" spans="1:7" ht="15">
      <c r="A42" s="9" t="s">
        <v>46</v>
      </c>
      <c r="B42" s="19">
        <v>904</v>
      </c>
      <c r="C42" s="21" t="s">
        <v>7</v>
      </c>
      <c r="D42" s="21" t="s">
        <v>28</v>
      </c>
      <c r="E42" s="20" t="s">
        <v>89</v>
      </c>
      <c r="F42" s="21" t="s">
        <v>79</v>
      </c>
      <c r="G42" s="47">
        <v>6</v>
      </c>
    </row>
    <row r="43" spans="1:7" ht="15">
      <c r="A43" s="24" t="s">
        <v>29</v>
      </c>
      <c r="B43" s="19">
        <v>904</v>
      </c>
      <c r="C43" s="20" t="s">
        <v>8</v>
      </c>
      <c r="D43" s="21"/>
      <c r="E43" s="21"/>
      <c r="F43" s="21"/>
      <c r="G43" s="46">
        <f>G44</f>
        <v>79</v>
      </c>
    </row>
    <row r="44" spans="1:7" ht="15">
      <c r="A44" s="15" t="s">
        <v>30</v>
      </c>
      <c r="B44" s="19">
        <v>904</v>
      </c>
      <c r="C44" s="20" t="s">
        <v>8</v>
      </c>
      <c r="D44" s="20" t="s">
        <v>19</v>
      </c>
      <c r="E44" s="21"/>
      <c r="F44" s="21"/>
      <c r="G44" s="47">
        <f>G45</f>
        <v>79</v>
      </c>
    </row>
    <row r="45" spans="1:7" ht="15">
      <c r="A45" s="15" t="s">
        <v>9</v>
      </c>
      <c r="B45" s="19">
        <v>904</v>
      </c>
      <c r="C45" s="21" t="s">
        <v>8</v>
      </c>
      <c r="D45" s="21" t="s">
        <v>19</v>
      </c>
      <c r="E45" s="21" t="s">
        <v>90</v>
      </c>
      <c r="F45" s="21" t="s">
        <v>38</v>
      </c>
      <c r="G45" s="47">
        <f>G46</f>
        <v>79</v>
      </c>
    </row>
    <row r="46" spans="1:7" ht="26.25" customHeight="1">
      <c r="A46" s="15" t="s">
        <v>31</v>
      </c>
      <c r="B46" s="19">
        <v>904</v>
      </c>
      <c r="C46" s="21" t="s">
        <v>8</v>
      </c>
      <c r="D46" s="21" t="s">
        <v>19</v>
      </c>
      <c r="E46" s="21" t="s">
        <v>90</v>
      </c>
      <c r="F46" s="21" t="s">
        <v>38</v>
      </c>
      <c r="G46" s="47">
        <v>79</v>
      </c>
    </row>
    <row r="47" spans="1:7" ht="15">
      <c r="A47" s="24" t="s">
        <v>18</v>
      </c>
      <c r="B47" s="19">
        <v>904</v>
      </c>
      <c r="C47" s="20" t="s">
        <v>19</v>
      </c>
      <c r="D47" s="21"/>
      <c r="E47" s="21"/>
      <c r="F47" s="21"/>
      <c r="G47" s="46">
        <f>G48+G51</f>
        <v>20</v>
      </c>
    </row>
    <row r="48" spans="1:7" ht="29.25">
      <c r="A48" s="27" t="s">
        <v>53</v>
      </c>
      <c r="B48" s="19">
        <v>904</v>
      </c>
      <c r="C48" s="22" t="s">
        <v>19</v>
      </c>
      <c r="D48" s="22" t="s">
        <v>16</v>
      </c>
      <c r="E48" s="22"/>
      <c r="F48" s="22"/>
      <c r="G48" s="46">
        <f>G49</f>
        <v>20</v>
      </c>
    </row>
    <row r="49" spans="1:7" ht="30">
      <c r="A49" s="15" t="s">
        <v>20</v>
      </c>
      <c r="B49" s="19">
        <v>904</v>
      </c>
      <c r="C49" s="21" t="s">
        <v>19</v>
      </c>
      <c r="D49" s="21" t="s">
        <v>16</v>
      </c>
      <c r="E49" s="21" t="s">
        <v>91</v>
      </c>
      <c r="F49" s="21"/>
      <c r="G49" s="47">
        <f>G50</f>
        <v>20</v>
      </c>
    </row>
    <row r="50" spans="1:7" ht="15" customHeight="1">
      <c r="A50" s="9" t="s">
        <v>45</v>
      </c>
      <c r="B50" s="19">
        <v>904</v>
      </c>
      <c r="C50" s="21" t="s">
        <v>19</v>
      </c>
      <c r="D50" s="21" t="s">
        <v>16</v>
      </c>
      <c r="E50" s="21" t="s">
        <v>91</v>
      </c>
      <c r="F50" s="21" t="s">
        <v>52</v>
      </c>
      <c r="G50" s="47">
        <v>20</v>
      </c>
    </row>
    <row r="51" spans="1:7" ht="28.5" customHeight="1" hidden="1">
      <c r="A51" s="34" t="s">
        <v>67</v>
      </c>
      <c r="B51" s="19">
        <v>904</v>
      </c>
      <c r="C51" s="20" t="s">
        <v>19</v>
      </c>
      <c r="D51" s="20" t="s">
        <v>16</v>
      </c>
      <c r="E51" s="20" t="s">
        <v>66</v>
      </c>
      <c r="F51" s="30"/>
      <c r="G51" s="46">
        <f>G52</f>
        <v>0</v>
      </c>
    </row>
    <row r="52" spans="1:7" ht="15" hidden="1">
      <c r="A52" s="9" t="s">
        <v>45</v>
      </c>
      <c r="B52" s="19">
        <v>904</v>
      </c>
      <c r="C52" s="21" t="s">
        <v>19</v>
      </c>
      <c r="D52" s="21" t="s">
        <v>16</v>
      </c>
      <c r="E52" s="21" t="s">
        <v>66</v>
      </c>
      <c r="F52" s="11">
        <v>244</v>
      </c>
      <c r="G52" s="47">
        <v>0</v>
      </c>
    </row>
    <row r="53" spans="1:7" ht="15">
      <c r="A53" s="24" t="s">
        <v>68</v>
      </c>
      <c r="B53" s="19">
        <v>904</v>
      </c>
      <c r="C53" s="20" t="s">
        <v>11</v>
      </c>
      <c r="D53" s="36"/>
      <c r="E53" s="36"/>
      <c r="F53" s="36"/>
      <c r="G53" s="46">
        <f>G56+G54</f>
        <v>1646.3</v>
      </c>
    </row>
    <row r="54" spans="1:7" ht="0.75" customHeight="1">
      <c r="A54" s="37" t="s">
        <v>69</v>
      </c>
      <c r="B54" s="19">
        <v>904</v>
      </c>
      <c r="C54" s="38" t="s">
        <v>11</v>
      </c>
      <c r="D54" s="38" t="s">
        <v>7</v>
      </c>
      <c r="E54" s="38"/>
      <c r="F54" s="38"/>
      <c r="G54" s="48">
        <f>G55</f>
        <v>0</v>
      </c>
    </row>
    <row r="55" spans="1:7" ht="15" hidden="1">
      <c r="A55" s="9" t="s">
        <v>45</v>
      </c>
      <c r="B55" s="19">
        <v>904</v>
      </c>
      <c r="C55" s="39" t="s">
        <v>11</v>
      </c>
      <c r="D55" s="38" t="s">
        <v>7</v>
      </c>
      <c r="E55" s="38" t="s">
        <v>70</v>
      </c>
      <c r="F55" s="38" t="s">
        <v>52</v>
      </c>
      <c r="G55" s="48">
        <v>0</v>
      </c>
    </row>
    <row r="56" spans="1:10" ht="17.25" customHeight="1">
      <c r="A56" s="40" t="s">
        <v>71</v>
      </c>
      <c r="B56" s="19">
        <v>904</v>
      </c>
      <c r="C56" s="53" t="s">
        <v>11</v>
      </c>
      <c r="D56" s="53" t="s">
        <v>72</v>
      </c>
      <c r="E56" s="53"/>
      <c r="F56" s="53"/>
      <c r="G56" s="54">
        <f>G57</f>
        <v>1646.3</v>
      </c>
      <c r="H56" s="55"/>
      <c r="I56" s="56"/>
      <c r="J56" s="55"/>
    </row>
    <row r="57" spans="1:10" ht="17.25" customHeight="1">
      <c r="A57" s="9" t="s">
        <v>45</v>
      </c>
      <c r="B57" s="19">
        <v>904</v>
      </c>
      <c r="C57" s="53" t="s">
        <v>11</v>
      </c>
      <c r="D57" s="53" t="s">
        <v>72</v>
      </c>
      <c r="E57" s="53" t="s">
        <v>82</v>
      </c>
      <c r="F57" s="53" t="s">
        <v>52</v>
      </c>
      <c r="G57" s="54">
        <v>1646.3</v>
      </c>
      <c r="H57" s="55"/>
      <c r="I57" s="56"/>
      <c r="J57" s="55"/>
    </row>
    <row r="58" spans="1:7" ht="15" customHeight="1">
      <c r="A58" s="24" t="s">
        <v>57</v>
      </c>
      <c r="B58" s="19">
        <v>904</v>
      </c>
      <c r="C58" s="20" t="s">
        <v>58</v>
      </c>
      <c r="D58" s="21"/>
      <c r="E58" s="21"/>
      <c r="F58" s="21"/>
      <c r="G58" s="46">
        <f>G59+G62</f>
        <v>569.8</v>
      </c>
    </row>
    <row r="59" spans="1:7" ht="15" customHeight="1" hidden="1">
      <c r="A59" s="41" t="s">
        <v>74</v>
      </c>
      <c r="B59" s="19">
        <v>904</v>
      </c>
      <c r="C59" s="42" t="s">
        <v>58</v>
      </c>
      <c r="D59" s="42" t="s">
        <v>7</v>
      </c>
      <c r="E59" s="42"/>
      <c r="F59" s="42"/>
      <c r="G59" s="49">
        <f>G60</f>
        <v>0</v>
      </c>
    </row>
    <row r="60" spans="1:7" ht="15" customHeight="1" hidden="1">
      <c r="A60" s="34" t="s">
        <v>75</v>
      </c>
      <c r="B60" s="19">
        <v>904</v>
      </c>
      <c r="C60" s="38" t="s">
        <v>58</v>
      </c>
      <c r="D60" s="38" t="s">
        <v>7</v>
      </c>
      <c r="E60" s="38" t="s">
        <v>73</v>
      </c>
      <c r="F60" s="38"/>
      <c r="G60" s="48">
        <f>G61</f>
        <v>0</v>
      </c>
    </row>
    <row r="61" spans="1:7" ht="15" customHeight="1" hidden="1">
      <c r="A61" s="9" t="s">
        <v>45</v>
      </c>
      <c r="B61" s="19">
        <v>904</v>
      </c>
      <c r="C61" s="38" t="s">
        <v>58</v>
      </c>
      <c r="D61" s="38" t="s">
        <v>7</v>
      </c>
      <c r="E61" s="38" t="s">
        <v>73</v>
      </c>
      <c r="F61" s="38" t="s">
        <v>52</v>
      </c>
      <c r="G61" s="48">
        <v>0</v>
      </c>
    </row>
    <row r="62" spans="1:7" ht="15" customHeight="1">
      <c r="A62" s="26" t="s">
        <v>59</v>
      </c>
      <c r="B62" s="19">
        <v>904</v>
      </c>
      <c r="C62" s="20" t="s">
        <v>58</v>
      </c>
      <c r="D62" s="20" t="s">
        <v>19</v>
      </c>
      <c r="E62" s="21"/>
      <c r="F62" s="21"/>
      <c r="G62" s="46">
        <f>G63+G65+G67+G69</f>
        <v>569.8</v>
      </c>
    </row>
    <row r="63" spans="1:7" ht="15" customHeight="1">
      <c r="A63" s="34" t="s">
        <v>60</v>
      </c>
      <c r="B63" s="19">
        <v>904</v>
      </c>
      <c r="C63" s="21" t="s">
        <v>58</v>
      </c>
      <c r="D63" s="21" t="s">
        <v>19</v>
      </c>
      <c r="E63" s="21" t="s">
        <v>92</v>
      </c>
      <c r="F63" s="21"/>
      <c r="G63" s="47">
        <f>G64</f>
        <v>352.2</v>
      </c>
    </row>
    <row r="64" spans="1:7" ht="14.25" customHeight="1">
      <c r="A64" s="9" t="s">
        <v>45</v>
      </c>
      <c r="B64" s="19">
        <v>904</v>
      </c>
      <c r="C64" s="21" t="s">
        <v>58</v>
      </c>
      <c r="D64" s="21" t="s">
        <v>19</v>
      </c>
      <c r="E64" s="21" t="s">
        <v>92</v>
      </c>
      <c r="F64" s="21" t="s">
        <v>52</v>
      </c>
      <c r="G64" s="47">
        <v>352.2</v>
      </c>
    </row>
    <row r="65" spans="1:7" ht="18.75" customHeight="1">
      <c r="A65" s="34" t="s">
        <v>83</v>
      </c>
      <c r="B65" s="19">
        <v>904</v>
      </c>
      <c r="C65" s="21" t="s">
        <v>58</v>
      </c>
      <c r="D65" s="21" t="s">
        <v>19</v>
      </c>
      <c r="E65" s="21" t="s">
        <v>84</v>
      </c>
      <c r="F65" s="21"/>
      <c r="G65" s="47">
        <f>G66</f>
        <v>176.6</v>
      </c>
    </row>
    <row r="66" spans="1:10" ht="15.75" customHeight="1">
      <c r="A66" s="9" t="s">
        <v>45</v>
      </c>
      <c r="B66" s="19">
        <v>904</v>
      </c>
      <c r="C66" s="21" t="s">
        <v>58</v>
      </c>
      <c r="D66" s="21" t="s">
        <v>19</v>
      </c>
      <c r="E66" s="21" t="s">
        <v>84</v>
      </c>
      <c r="F66" s="21" t="s">
        <v>52</v>
      </c>
      <c r="G66" s="47">
        <v>176.6</v>
      </c>
      <c r="J66" s="35"/>
    </row>
    <row r="67" spans="1:7" ht="15">
      <c r="A67" s="34" t="s">
        <v>61</v>
      </c>
      <c r="B67" s="19">
        <v>904</v>
      </c>
      <c r="C67" s="21" t="s">
        <v>58</v>
      </c>
      <c r="D67" s="21" t="s">
        <v>19</v>
      </c>
      <c r="E67" s="21" t="s">
        <v>93</v>
      </c>
      <c r="F67" s="21"/>
      <c r="G67" s="47">
        <f>G68</f>
        <v>41</v>
      </c>
    </row>
    <row r="68" spans="1:7" ht="14.25" customHeight="1">
      <c r="A68" s="9" t="s">
        <v>45</v>
      </c>
      <c r="B68" s="19">
        <v>904</v>
      </c>
      <c r="C68" s="21" t="s">
        <v>58</v>
      </c>
      <c r="D68" s="21" t="s">
        <v>19</v>
      </c>
      <c r="E68" s="21" t="s">
        <v>93</v>
      </c>
      <c r="F68" s="21" t="s">
        <v>52</v>
      </c>
      <c r="G68" s="47">
        <v>41</v>
      </c>
    </row>
    <row r="69" spans="1:7" ht="28.5" customHeight="1" hidden="1">
      <c r="A69" s="34" t="s">
        <v>67</v>
      </c>
      <c r="B69" s="19">
        <v>904</v>
      </c>
      <c r="C69" s="20" t="s">
        <v>58</v>
      </c>
      <c r="D69" s="20" t="s">
        <v>19</v>
      </c>
      <c r="E69" s="20" t="s">
        <v>66</v>
      </c>
      <c r="F69" s="30"/>
      <c r="G69" s="46">
        <f>G70</f>
        <v>0</v>
      </c>
    </row>
    <row r="70" spans="1:7" ht="15" hidden="1">
      <c r="A70" s="9" t="s">
        <v>45</v>
      </c>
      <c r="B70" s="19">
        <v>904</v>
      </c>
      <c r="C70" s="21" t="s">
        <v>58</v>
      </c>
      <c r="D70" s="21" t="s">
        <v>19</v>
      </c>
      <c r="E70" s="21" t="s">
        <v>66</v>
      </c>
      <c r="F70" s="11">
        <v>244</v>
      </c>
      <c r="G70" s="47">
        <v>0</v>
      </c>
    </row>
    <row r="71" spans="1:7" ht="15">
      <c r="A71" s="24" t="s">
        <v>22</v>
      </c>
      <c r="B71" s="19">
        <v>904</v>
      </c>
      <c r="C71" s="20" t="s">
        <v>21</v>
      </c>
      <c r="D71" s="20"/>
      <c r="E71" s="20"/>
      <c r="F71" s="20"/>
      <c r="G71" s="46">
        <f>G72</f>
        <v>2692.2</v>
      </c>
    </row>
    <row r="72" spans="1:7" ht="15">
      <c r="A72" s="23" t="s">
        <v>22</v>
      </c>
      <c r="B72" s="19">
        <v>904</v>
      </c>
      <c r="C72" s="20" t="s">
        <v>21</v>
      </c>
      <c r="D72" s="20" t="s">
        <v>7</v>
      </c>
      <c r="E72" s="22"/>
      <c r="F72" s="22"/>
      <c r="G72" s="46">
        <f>G73+G81+G89+G91+G93</f>
        <v>2692.2</v>
      </c>
    </row>
    <row r="73" spans="1:7" ht="30">
      <c r="A73" s="23" t="s">
        <v>56</v>
      </c>
      <c r="B73" s="19">
        <v>904</v>
      </c>
      <c r="C73" s="21" t="s">
        <v>21</v>
      </c>
      <c r="D73" s="21" t="s">
        <v>7</v>
      </c>
      <c r="E73" s="21" t="s">
        <v>94</v>
      </c>
      <c r="F73" s="21"/>
      <c r="G73" s="47">
        <f>G74+G77+G78+G79+G80</f>
        <v>1941</v>
      </c>
    </row>
    <row r="74" spans="1:7" ht="15">
      <c r="A74" s="9" t="s">
        <v>51</v>
      </c>
      <c r="B74" s="19">
        <v>904</v>
      </c>
      <c r="C74" s="21" t="s">
        <v>21</v>
      </c>
      <c r="D74" s="21" t="s">
        <v>7</v>
      </c>
      <c r="E74" s="21" t="s">
        <v>94</v>
      </c>
      <c r="F74" s="11">
        <v>110</v>
      </c>
      <c r="G74" s="47">
        <f>G75+G76</f>
        <v>1085.5</v>
      </c>
    </row>
    <row r="75" spans="1:7" ht="15">
      <c r="A75" s="9" t="s">
        <v>39</v>
      </c>
      <c r="B75" s="19">
        <v>904</v>
      </c>
      <c r="C75" s="21" t="s">
        <v>21</v>
      </c>
      <c r="D75" s="21" t="s">
        <v>7</v>
      </c>
      <c r="E75" s="21" t="s">
        <v>94</v>
      </c>
      <c r="F75" s="11">
        <v>111</v>
      </c>
      <c r="G75" s="47">
        <v>1085.5</v>
      </c>
    </row>
    <row r="76" spans="1:10" ht="15">
      <c r="A76" s="9" t="s">
        <v>43</v>
      </c>
      <c r="B76" s="19">
        <v>904</v>
      </c>
      <c r="C76" s="21" t="s">
        <v>21</v>
      </c>
      <c r="D76" s="21" t="s">
        <v>7</v>
      </c>
      <c r="E76" s="21" t="s">
        <v>94</v>
      </c>
      <c r="F76" s="11">
        <v>112</v>
      </c>
      <c r="G76" s="47">
        <v>0</v>
      </c>
      <c r="I76" s="5">
        <v>75</v>
      </c>
      <c r="J76" s="35"/>
    </row>
    <row r="77" spans="1:7" ht="15">
      <c r="A77" s="9" t="s">
        <v>44</v>
      </c>
      <c r="B77" s="19">
        <v>904</v>
      </c>
      <c r="C77" s="21" t="s">
        <v>21</v>
      </c>
      <c r="D77" s="21" t="s">
        <v>7</v>
      </c>
      <c r="E77" s="21" t="s">
        <v>94</v>
      </c>
      <c r="F77" s="11">
        <v>242</v>
      </c>
      <c r="G77" s="47">
        <v>4</v>
      </c>
    </row>
    <row r="78" spans="1:7" ht="15">
      <c r="A78" s="9" t="s">
        <v>45</v>
      </c>
      <c r="B78" s="19">
        <v>904</v>
      </c>
      <c r="C78" s="21" t="s">
        <v>21</v>
      </c>
      <c r="D78" s="21" t="s">
        <v>7</v>
      </c>
      <c r="E78" s="21" t="s">
        <v>94</v>
      </c>
      <c r="F78" s="11">
        <v>244</v>
      </c>
      <c r="G78" s="47">
        <v>828.5</v>
      </c>
    </row>
    <row r="79" spans="1:7" ht="15">
      <c r="A79" s="9" t="s">
        <v>46</v>
      </c>
      <c r="B79" s="19">
        <v>904</v>
      </c>
      <c r="C79" s="21" t="s">
        <v>21</v>
      </c>
      <c r="D79" s="21" t="s">
        <v>7</v>
      </c>
      <c r="E79" s="21" t="s">
        <v>94</v>
      </c>
      <c r="F79" s="11">
        <v>851</v>
      </c>
      <c r="G79" s="47">
        <v>0</v>
      </c>
    </row>
    <row r="80" spans="1:7" ht="27" customHeight="1">
      <c r="A80" s="9" t="s">
        <v>47</v>
      </c>
      <c r="B80" s="19">
        <v>904</v>
      </c>
      <c r="C80" s="21" t="s">
        <v>21</v>
      </c>
      <c r="D80" s="21" t="s">
        <v>7</v>
      </c>
      <c r="E80" s="21" t="s">
        <v>94</v>
      </c>
      <c r="F80" s="11">
        <v>852</v>
      </c>
      <c r="G80" s="47">
        <v>23</v>
      </c>
    </row>
    <row r="81" spans="1:7" ht="15">
      <c r="A81" s="23" t="s">
        <v>63</v>
      </c>
      <c r="B81" s="19">
        <v>904</v>
      </c>
      <c r="C81" s="21" t="s">
        <v>21</v>
      </c>
      <c r="D81" s="21" t="s">
        <v>7</v>
      </c>
      <c r="E81" s="21" t="s">
        <v>95</v>
      </c>
      <c r="F81" s="21"/>
      <c r="G81" s="47">
        <f>G82+G85+G86+G87+G88</f>
        <v>451.2</v>
      </c>
    </row>
    <row r="82" spans="1:7" ht="15">
      <c r="A82" s="9" t="s">
        <v>51</v>
      </c>
      <c r="B82" s="19">
        <v>904</v>
      </c>
      <c r="C82" s="21" t="s">
        <v>21</v>
      </c>
      <c r="D82" s="21" t="s">
        <v>7</v>
      </c>
      <c r="E82" s="21" t="s">
        <v>95</v>
      </c>
      <c r="F82" s="11">
        <v>110</v>
      </c>
      <c r="G82" s="47">
        <f>G83+G84</f>
        <v>312</v>
      </c>
    </row>
    <row r="83" spans="1:9" ht="15">
      <c r="A83" s="9" t="s">
        <v>39</v>
      </c>
      <c r="B83" s="19">
        <v>904</v>
      </c>
      <c r="C83" s="21" t="s">
        <v>21</v>
      </c>
      <c r="D83" s="21" t="s">
        <v>7</v>
      </c>
      <c r="E83" s="21" t="s">
        <v>95</v>
      </c>
      <c r="F83" s="11">
        <v>111</v>
      </c>
      <c r="G83" s="47">
        <v>312</v>
      </c>
      <c r="I83" s="5">
        <v>3200</v>
      </c>
    </row>
    <row r="84" spans="1:7" ht="14.25" customHeight="1">
      <c r="A84" s="9" t="s">
        <v>43</v>
      </c>
      <c r="B84" s="19">
        <v>904</v>
      </c>
      <c r="C84" s="21" t="s">
        <v>21</v>
      </c>
      <c r="D84" s="21" t="s">
        <v>7</v>
      </c>
      <c r="E84" s="21" t="s">
        <v>95</v>
      </c>
      <c r="F84" s="11">
        <v>112</v>
      </c>
      <c r="G84" s="47">
        <v>0</v>
      </c>
    </row>
    <row r="85" spans="1:7" ht="12.75" customHeight="1">
      <c r="A85" s="9" t="s">
        <v>44</v>
      </c>
      <c r="B85" s="19">
        <v>904</v>
      </c>
      <c r="C85" s="21" t="s">
        <v>21</v>
      </c>
      <c r="D85" s="21" t="s">
        <v>7</v>
      </c>
      <c r="E85" s="21" t="s">
        <v>95</v>
      </c>
      <c r="F85" s="11">
        <v>242</v>
      </c>
      <c r="G85" s="47">
        <v>0</v>
      </c>
    </row>
    <row r="86" spans="1:7" ht="15" customHeight="1">
      <c r="A86" s="9" t="s">
        <v>45</v>
      </c>
      <c r="B86" s="19">
        <v>904</v>
      </c>
      <c r="C86" s="21" t="s">
        <v>21</v>
      </c>
      <c r="D86" s="21" t="s">
        <v>7</v>
      </c>
      <c r="E86" s="21" t="s">
        <v>95</v>
      </c>
      <c r="F86" s="11">
        <v>244</v>
      </c>
      <c r="G86" s="47">
        <v>139.2</v>
      </c>
    </row>
    <row r="87" spans="1:7" ht="15" customHeight="1">
      <c r="A87" s="9" t="s">
        <v>46</v>
      </c>
      <c r="B87" s="19">
        <v>904</v>
      </c>
      <c r="C87" s="21" t="s">
        <v>21</v>
      </c>
      <c r="D87" s="21" t="s">
        <v>7</v>
      </c>
      <c r="E87" s="21" t="s">
        <v>95</v>
      </c>
      <c r="F87" s="11">
        <v>851</v>
      </c>
      <c r="G87" s="47">
        <v>0</v>
      </c>
    </row>
    <row r="88" spans="1:7" ht="12.75" customHeight="1">
      <c r="A88" s="9" t="s">
        <v>47</v>
      </c>
      <c r="B88" s="19">
        <v>904</v>
      </c>
      <c r="C88" s="21" t="s">
        <v>21</v>
      </c>
      <c r="D88" s="21" t="s">
        <v>7</v>
      </c>
      <c r="E88" s="21" t="s">
        <v>95</v>
      </c>
      <c r="F88" s="11">
        <v>852</v>
      </c>
      <c r="G88" s="47">
        <v>0</v>
      </c>
    </row>
    <row r="89" spans="1:7" ht="28.5" customHeight="1" hidden="1">
      <c r="A89" s="34" t="s">
        <v>67</v>
      </c>
      <c r="B89" s="19">
        <v>904</v>
      </c>
      <c r="C89" s="20" t="s">
        <v>21</v>
      </c>
      <c r="D89" s="20" t="s">
        <v>7</v>
      </c>
      <c r="E89" s="20" t="s">
        <v>66</v>
      </c>
      <c r="F89" s="30"/>
      <c r="G89" s="46">
        <f>G90</f>
        <v>0</v>
      </c>
    </row>
    <row r="90" spans="1:7" ht="15" hidden="1">
      <c r="A90" s="9" t="s">
        <v>45</v>
      </c>
      <c r="B90" s="19">
        <v>904</v>
      </c>
      <c r="C90" s="21" t="s">
        <v>21</v>
      </c>
      <c r="D90" s="21" t="s">
        <v>7</v>
      </c>
      <c r="E90" s="21" t="s">
        <v>66</v>
      </c>
      <c r="F90" s="11">
        <v>244</v>
      </c>
      <c r="G90" s="47">
        <v>0</v>
      </c>
    </row>
    <row r="91" spans="1:7" ht="28.5" customHeight="1" hidden="1">
      <c r="A91" s="34" t="s">
        <v>77</v>
      </c>
      <c r="B91" s="19">
        <v>904</v>
      </c>
      <c r="C91" s="20" t="s">
        <v>21</v>
      </c>
      <c r="D91" s="20" t="s">
        <v>7</v>
      </c>
      <c r="E91" s="20" t="s">
        <v>76</v>
      </c>
      <c r="F91" s="30"/>
      <c r="G91" s="46">
        <f>G92</f>
        <v>0</v>
      </c>
    </row>
    <row r="92" spans="1:7" ht="15" hidden="1">
      <c r="A92" s="9" t="s">
        <v>39</v>
      </c>
      <c r="B92" s="19">
        <v>904</v>
      </c>
      <c r="C92" s="21" t="s">
        <v>21</v>
      </c>
      <c r="D92" s="21" t="s">
        <v>7</v>
      </c>
      <c r="E92" s="21" t="s">
        <v>76</v>
      </c>
      <c r="F92" s="11">
        <v>111</v>
      </c>
      <c r="G92" s="47">
        <v>0</v>
      </c>
    </row>
    <row r="93" spans="1:7" ht="17.25" customHeight="1">
      <c r="A93" s="9" t="s">
        <v>17</v>
      </c>
      <c r="B93" s="19">
        <v>904</v>
      </c>
      <c r="C93" s="53" t="s">
        <v>21</v>
      </c>
      <c r="D93" s="53" t="s">
        <v>7</v>
      </c>
      <c r="E93" s="21" t="s">
        <v>99</v>
      </c>
      <c r="F93" s="53"/>
      <c r="G93" s="54">
        <f>G94</f>
        <v>300</v>
      </c>
    </row>
    <row r="94" spans="1:7" ht="12.75" customHeight="1">
      <c r="A94" s="34" t="s">
        <v>78</v>
      </c>
      <c r="B94" s="19">
        <v>904</v>
      </c>
      <c r="C94" s="53" t="s">
        <v>21</v>
      </c>
      <c r="D94" s="53" t="s">
        <v>7</v>
      </c>
      <c r="E94" s="21" t="s">
        <v>99</v>
      </c>
      <c r="F94" s="53" t="s">
        <v>81</v>
      </c>
      <c r="G94" s="54">
        <v>300</v>
      </c>
    </row>
    <row r="95" spans="1:7" ht="14.25" customHeight="1">
      <c r="A95" s="24" t="s">
        <v>23</v>
      </c>
      <c r="B95" s="19">
        <v>904</v>
      </c>
      <c r="C95" s="20" t="s">
        <v>24</v>
      </c>
      <c r="D95" s="21"/>
      <c r="E95" s="21"/>
      <c r="F95" s="21"/>
      <c r="G95" s="46">
        <f>G96</f>
        <v>0</v>
      </c>
    </row>
    <row r="96" spans="1:7" ht="15" hidden="1">
      <c r="A96" s="25" t="s">
        <v>25</v>
      </c>
      <c r="B96" s="25"/>
      <c r="C96" s="22" t="s">
        <v>24</v>
      </c>
      <c r="D96" s="22" t="s">
        <v>7</v>
      </c>
      <c r="E96" s="21"/>
      <c r="F96" s="21"/>
      <c r="G96" s="46">
        <f>G97</f>
        <v>0</v>
      </c>
    </row>
    <row r="97" spans="1:7" ht="14.25" hidden="1">
      <c r="A97" s="28" t="s">
        <v>26</v>
      </c>
      <c r="B97" s="28"/>
      <c r="C97" s="21" t="s">
        <v>24</v>
      </c>
      <c r="D97" s="21" t="s">
        <v>7</v>
      </c>
      <c r="E97" s="21" t="s">
        <v>35</v>
      </c>
      <c r="F97" s="21"/>
      <c r="G97" s="47">
        <f>G98</f>
        <v>0</v>
      </c>
    </row>
    <row r="98" spans="1:7" ht="14.25" hidden="1">
      <c r="A98" s="28" t="s">
        <v>62</v>
      </c>
      <c r="B98" s="28"/>
      <c r="C98" s="21" t="s">
        <v>24</v>
      </c>
      <c r="D98" s="21" t="s">
        <v>7</v>
      </c>
      <c r="E98" s="21" t="s">
        <v>35</v>
      </c>
      <c r="F98" s="21" t="s">
        <v>54</v>
      </c>
      <c r="G98" s="47">
        <v>0</v>
      </c>
    </row>
    <row r="99" spans="1:7" ht="15">
      <c r="A99" s="24" t="s">
        <v>5</v>
      </c>
      <c r="B99" s="24"/>
      <c r="C99" s="20"/>
      <c r="D99" s="20"/>
      <c r="E99" s="20"/>
      <c r="F99" s="20"/>
      <c r="G99" s="46">
        <f>G95+G71+G47+G43+G11+G58+G53</f>
        <v>6800.3</v>
      </c>
    </row>
    <row r="100" ht="12.75" hidden="1">
      <c r="G100" s="50"/>
    </row>
    <row r="101" spans="6:7" ht="12.75">
      <c r="F101" s="4"/>
      <c r="G101" s="51"/>
    </row>
    <row r="102" spans="6:7" ht="12.75">
      <c r="F102" s="4"/>
      <c r="G102" s="50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2014-01-16T12:09:41Z</cp:lastPrinted>
  <dcterms:created xsi:type="dcterms:W3CDTF">2009-10-21T12:22:41Z</dcterms:created>
  <dcterms:modified xsi:type="dcterms:W3CDTF">2014-01-16T12:10:00Z</dcterms:modified>
  <cp:category/>
  <cp:version/>
  <cp:contentType/>
  <cp:contentStatus/>
</cp:coreProperties>
</file>